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II" sheetId="1" r:id="rId1"/>
  </sheets>
  <definedNames>
    <definedName name="Z_0C1BDD36_1128_4395_B1BD_0781653FDE76_.wvu.FilterData" localSheetId="0" hidden="1">'GORE II'!$A$10:$F$141</definedName>
    <definedName name="Z_160DDAB7_2889_42D0_845F_729979D1B819_.wvu.FilterData" localSheetId="0" hidden="1">'GORE II'!$A$10:$F$141</definedName>
    <definedName name="Z_18C53EBB_1D34_498F_A16C_F84F769FEC73_.wvu.FilterData" localSheetId="0" hidden="1">'GORE II'!$A$10:$F$141</definedName>
    <definedName name="Z_2D5BBF50_C08F_4B07_9F1A_807FE8E3E5E7_.wvu.FilterData" localSheetId="0" hidden="1">'GORE II'!$A$10:$F$141</definedName>
    <definedName name="Z_2D972862_C19C_4529_B60F_515892B298C7_.wvu.FilterData" localSheetId="0" hidden="1">'GORE II'!$A$10:$F$141</definedName>
    <definedName name="Z_3F4276AF_E9BB_4BEB_ABE6_AD2C9B4F2BFD_.wvu.FilterData" localSheetId="0" hidden="1">'GORE II'!$A$10:$F$141</definedName>
    <definedName name="Z_4AE11FFF_05D3_4B24_941F_9786E1A115A0_.wvu.FilterData" localSheetId="0" hidden="1">'GORE II'!$A$10:$F$141</definedName>
    <definedName name="Z_61D0F904_E8CB_429B_9ABA_B9D90D3A70C1_.wvu.FilterData" localSheetId="0" hidden="1">'GORE II'!$A$10:$F$141</definedName>
    <definedName name="Z_71CE8C6E_C419_479A_86BD_DB16AF72E834_.wvu.FilterData" localSheetId="0" hidden="1">'GORE II'!$A$10:$F$141</definedName>
    <definedName name="Z_72B932C2_4C76_48E9_8AF3_326A82FE34B6_.wvu.FilterData" localSheetId="0" hidden="1">'GORE II'!$A$10:$F$141</definedName>
    <definedName name="Z_762855A7_BEBD_4C48_8156_87FB138FAEF1_.wvu.FilterData" localSheetId="0" hidden="1">'GORE II'!$A$10:$F$141</definedName>
    <definedName name="Z_8475D876_AE37_4EFB_8AE8_0982969CEE42_.wvu.FilterData" localSheetId="0" hidden="1">'GORE II'!$A$10:$F$141</definedName>
    <definedName name="Z_96E51F2D_6A10_4BD9_A864_C98F7658AAC8_.wvu.FilterData" localSheetId="0" hidden="1">'GORE II'!$A$10:$F$141</definedName>
    <definedName name="Z_C72CF6D3_8972_4EB0_96C6_0414C922B243_.wvu.FilterData" localSheetId="0" hidden="1">'GORE II'!$A$10:$F$141</definedName>
    <definedName name="Z_C8991056_C32E_409E_A5E7_9AF465514293_.wvu.FilterData" localSheetId="0" hidden="1">'GORE II'!$A$10:$F$141</definedName>
    <definedName name="Z_DB44A36A_4229_40AB_B543_2D591F5AF628_.wvu.FilterData" localSheetId="0" hidden="1">'GORE II'!$A$10:$F$141</definedName>
    <definedName name="Z_DCD38669_96A3_4F07_8357_E3F36CED79A6_.wvu.FilterData" localSheetId="0" hidden="1">'GORE II'!$A$10:$F$141</definedName>
    <definedName name="Z_DF6C8A71_E107_4E97_9B5E_45BFB51D713D_.wvu.FilterData" localSheetId="0" hidden="1">'GORE II'!$A$10:$F$141</definedName>
    <definedName name="Z_E4CD4EBB_79EB_4937_9C87_8B3824CA62B3_.wvu.FilterData" localSheetId="0" hidden="1">'GORE II'!$A$10:$F$141</definedName>
    <definedName name="Z_E881A4E0_1C66_48D8_B2AB_502A5D13230C_.wvu.FilterData" localSheetId="0" hidden="1">'GORE II'!$A$10:$F$141</definedName>
    <definedName name="Z_F07FD78B_1406_433B_933A_86F43351DE61_.wvu.FilterData" localSheetId="0" hidden="1">'GORE II'!$A$10:$F$141</definedName>
  </definedNames>
  <calcPr fullCalcOnLoad="1"/>
</workbook>
</file>

<file path=xl/sharedStrings.xml><?xml version="1.0" encoding="utf-8"?>
<sst xmlns="http://schemas.openxmlformats.org/spreadsheetml/2006/main" count="274" uniqueCount="161">
  <si>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</si>
  <si>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</si>
  <si>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</si>
  <si>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</si>
  <si>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</si>
  <si>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</si>
  <si>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</si>
  <si>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</si>
  <si>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Fecha de Inicio</t>
  </si>
  <si>
    <t>Fecha de Término</t>
  </si>
  <si>
    <t>En Ejecución</t>
  </si>
  <si>
    <t>En Proceso de Licitación</t>
  </si>
  <si>
    <t>Licitado</t>
  </si>
  <si>
    <t>Total Identificado</t>
  </si>
  <si>
    <t>Saldo por Identificar</t>
  </si>
  <si>
    <t>Total Subtítulo 31</t>
  </si>
  <si>
    <t>1/ Informar Presupuesto Vigente.</t>
  </si>
  <si>
    <t>Adjudicado</t>
  </si>
  <si>
    <t>NORMALIZACION HOSPITAL CARLOS CISTERNAS, CALAMA II REGION</t>
  </si>
  <si>
    <t>MEJORAMIENTO Y EQUIPAMIENTO ESCUELA JUAN LOPEZ, ANTOFAGASTA</t>
  </si>
  <si>
    <t>CONSTRUCCION CENTRO CULTURAL DE TALTAL</t>
  </si>
  <si>
    <t>MEJORAMIENTO CONSTRUCCION SEGUNDA CALZADA AVDA. P. AGUIRRE CERDA</t>
  </si>
  <si>
    <t>AMPLIACION LICEO MARTA NAREA, ANTOFAGASTA</t>
  </si>
  <si>
    <t>En reevalaución</t>
  </si>
  <si>
    <t>MEJORAMIENTO RUTA ALTIPLANICA : S.PEDRO ATACAMA - EL TATIO</t>
  </si>
  <si>
    <t>CONSTRUCCION GIMNASIO MENOR CHIU CHIU</t>
  </si>
  <si>
    <t>MEJORAMIENTO EJE BALMACEDA</t>
  </si>
  <si>
    <t>CONSTRUCCION CONSULTORIO AT PRIMARIA SECTOR NORTE, ANTOFAGASTA</t>
  </si>
  <si>
    <t>AMPLIACION LICEO B-8 FRANCISCO DE AGUIRRE, CALAMA</t>
  </si>
  <si>
    <t>CONSTRUCCION COMPLEJO DEPORTIVO LATRILLE</t>
  </si>
  <si>
    <t>AMPLIACION LICEO A-27 JORGE ALESANDRI R. CALAMA</t>
  </si>
  <si>
    <t>CONSTRUCCION DE LA URBANIZACION FINCA SAN JUAN, CALAMA</t>
  </si>
  <si>
    <t>REPOSICION ACERAS Y REMODELACION, CALLE 21 DE MAYO, 2° ETAPA</t>
  </si>
  <si>
    <t>NORMALIZACION LICEO C 21 JUAN CORTES MONROY CORTES</t>
  </si>
  <si>
    <t>CONSTRUCCION Y HABILITACION OBRAS COMPLEMENTARIAS PLAYA TROCADERO</t>
  </si>
  <si>
    <t>MEJORAMIENTO EJE IRARRAZABAL ENTRE P.A.C. Y AVDA. BONILLA , AFTA</t>
  </si>
  <si>
    <t>AMPLIACION Y MEJORAMIENTO ESCUELA DE PARVULOS BLCA. NIEVES ANTOFAGASTA</t>
  </si>
  <si>
    <t>REPOSICION CUARTEL 3ª CIA BOMBEROS Y COE MEJILLONES</t>
  </si>
  <si>
    <t>REPOSICION ALUMBRADO PUBLICO ANTOFAGASTA, II ETAPA</t>
  </si>
  <si>
    <t>LEVANTAMIENTO INFORMACION PARA CONTROL AMBIENTAL DE BAHÍA SAN JORGE</t>
  </si>
  <si>
    <t>ADQUISICION LABORATORIOS MULTEMEDIALES LICEOS DE ANTOFAGASTA</t>
  </si>
  <si>
    <t>EQUIPAMIENTO SALAS MULTIMEDIA NIVEL PREBASICO MUNICIPALIZADO, AFTA.</t>
  </si>
  <si>
    <t>CONSTRUCCION ALIMENTADORA AGUA POTABLE SECTORES HUASCAR Y COLOSO</t>
  </si>
  <si>
    <t>AMPLIACION Y MEJORAMIENTO AEROPUERTO EL LOA-CALAMA-II REGION</t>
  </si>
  <si>
    <t>CONSTRUCCION CUBIERTA DE PATIO, TALLERES Y OTROS ESCUELA E-105, TALTAL</t>
  </si>
  <si>
    <t>HABILITACION RELLENO SANITARIO, PROVINCIA DE TOCOPILLA</t>
  </si>
  <si>
    <t>CONSTRUCCION CONSULTORIO SALUD MENTAL Y FAMILIAR ANTOFAGASTA</t>
  </si>
  <si>
    <t>MEJORAMIENTO SISTEMA AGUA POTABLE Y ALCANTARILLADO MICHILLA</t>
  </si>
  <si>
    <t xml:space="preserve">CONSTRUCCION CASA DE ACOGIDA PARA MUJERES VICTIMAS DE LA VIF, EL LOA </t>
  </si>
  <si>
    <t>REPOSICION Y AMPLIACIÓN JARDIN INFANTIL MI BANDERITA CHILENA, AFTA</t>
  </si>
  <si>
    <t>CONSTRUCCION SISTEMA DE APR LOCALIDAD DE RIO GRANDE</t>
  </si>
  <si>
    <t>CONSTRUCCION EJE IQUIQUE - EL YODO ENTRE SARGENTO ALDEA Y N. TIRADO</t>
  </si>
  <si>
    <t>CONSTRUCCION SISTEMA AGUA POTABLE RURAL DE CASPANA</t>
  </si>
  <si>
    <t>INSTALACION SISTEMA DE AGUA POTABLE RURAL CALETA PAPOSO</t>
  </si>
  <si>
    <t>CONSTRUCCION CENTRO RECREACIONAL Y DEPORTIVO VILLA ESPERANZA ANTOF.</t>
  </si>
  <si>
    <t>CONSTRUCCION OBRAS DE CONTROL Y VÍA ALUVIONAL EN TALTAL Y TOCOPILLA</t>
  </si>
  <si>
    <t>CONSTRUCCION RELLENO SANITARIO COMUNA DE MEJILLONES</t>
  </si>
  <si>
    <t>REPOSICION IGLESIA SAN FRANCISCO JAVIER TALTAL</t>
  </si>
  <si>
    <t>REP0SICION BIBLIOTECA MUNICIPAL, TALTAL</t>
  </si>
  <si>
    <t>CONSTRUCCION PISCINA SEMIOLIMPICA LOC. BAQUEDANO</t>
  </si>
  <si>
    <t>EQUIPAMIENTO LICEO A-16, ANTOFAGASTA</t>
  </si>
  <si>
    <t>REPOSICION CENTRO SALUD FAMILIAR, CESFAM , CENTRAL CALAMA</t>
  </si>
  <si>
    <t>CONSTRUCION PARQUE CIENTIFICO Y TECNOLÓGICO DE ANTOFAGASTA</t>
  </si>
  <si>
    <t>Se presentara a repriorizacion</t>
  </si>
  <si>
    <t>REPOSICION ESCUELA ESPECIAL BUGANVILIAS-COANIL</t>
  </si>
  <si>
    <t>se presentara a despriorizacion</t>
  </si>
  <si>
    <t>MEJORAMIENTO DIVERSOS ESPACIOS PUBLICOS COMUNA DE TOCOPILLA</t>
  </si>
  <si>
    <t>REPOSICION PLANTA DE TRATAMIENTO AGUAS SERVIDAS, COLOSO</t>
  </si>
  <si>
    <t>ACTUALIZACION ESTUDIO RED ASISTENCIAL, II REGION</t>
  </si>
  <si>
    <t>REPOSICION 4ª COMISARIA CARABINEROS, TOCOPILLA</t>
  </si>
  <si>
    <t>CONSTRUCCION ALCANTARILLADO LOCALIDAD DE SOCAIRE</t>
  </si>
  <si>
    <t>CONSTRUCCION DEL PASEO GRANADEROS DE LA CIUDAD DE CALAMA</t>
  </si>
  <si>
    <t>AMPLIACION DEPENDENCIAS FUNCIONARIOS C.C.P. ANTOFAGASTA</t>
  </si>
  <si>
    <t>2da licitación</t>
  </si>
  <si>
    <t>REPOSICION ESTADIO MUNICIPAL DE MARIA ELENA</t>
  </si>
  <si>
    <t>CONSTRUCCION INSTITUTO DE REHABILITACIÓN INFANTIL CALAMA</t>
  </si>
  <si>
    <t>NORMALIZACION PLAZA CARLOS CONDELL, TOCOPILLA</t>
  </si>
  <si>
    <t>REPOSICION DEPENDENCIAS OFICINA PROVINCIAL DE VIALIDAD</t>
  </si>
  <si>
    <t>HABILITACION RECINTOS DE INSTALACION UNIDAD PACIENTES CRITICOS</t>
  </si>
  <si>
    <t>CONSTRUCCION PAVIMENTACION MACROURBANIZACION PUERTO SECO, CALAMA</t>
  </si>
  <si>
    <t>HABILITACION MUSEO COMUNAL DE MARIA ELENA</t>
  </si>
  <si>
    <t>Se presentará a des priorizacion</t>
  </si>
  <si>
    <t>REPOSICION Y RELOCALIZACION CUERPO DE BOMBEROS SPA</t>
  </si>
  <si>
    <t>MEJORAMIENTO REDES Y GENERACION SISTEMA ELECTRICO SPA</t>
  </si>
  <si>
    <t>REPOSICION ACERAS AV. ANGAMOS, ANTOFAGASTA</t>
  </si>
  <si>
    <t>CONSTRUCCION PLAZA Y PASEO URBANO GENERAL-BAQUEDANO, SIERRA GORDA</t>
  </si>
  <si>
    <t>AMPLIACION URBANIZACION LOTEOS DE SEQUITOR Y SOLOR SAN PEDRO DE ATACAMA</t>
  </si>
  <si>
    <t>CONSTRUCCION OBRAS DE SANEAMIENTO SANITARIO EL HUASCAR ANTOFAGASTA</t>
  </si>
  <si>
    <t>CONSTRUCCION CENTRO DE ATENCION JURIKE COMUNA SAN PEDRO DE ATACAMA</t>
  </si>
  <si>
    <t>RESTAURACION TEMPLO SAN PEDRO DE ATACAMA</t>
  </si>
  <si>
    <t>MEJORAMIENTO INTEGRAL PISCINA OLIMPICA ANTOFAGASTA</t>
  </si>
  <si>
    <t>problema con terreno</t>
  </si>
  <si>
    <t>CONSTRUCCION RED ALCANTARILLADO Y SIST.TRAT.AGUAS SERVIDAS OLLAGUE</t>
  </si>
  <si>
    <t>HABILITACION RECINTOS PARA PABELLON DE CIRUGIA CARDIACA EN H.R.A.</t>
  </si>
  <si>
    <t>SANEAMIENTO REGULARIZACION FAENAS DE LA PEQUEÑA Y MICROMINERIA</t>
  </si>
  <si>
    <t>CONSTRUCCION SALA DE REHABILITACION KINESICA Y DESARROLLO SICOMOTOR</t>
  </si>
  <si>
    <t>MEJORAMIENTO SERVICIOS HOSPITAL TALTAL</t>
  </si>
  <si>
    <t>AMPLIACION Y HABILITACION CENTRO ONCOLOGICO ANTOFAGASTA</t>
  </si>
  <si>
    <t>MEJORAMIENTO SERVICIOS HOSPITAL DE MEJILLONES</t>
  </si>
  <si>
    <t>CONSTRUCCION E INSTALACION DE SEÑALÉTICA TURÍSTICA REGIONAL</t>
  </si>
  <si>
    <t>CONSERVACION VIAS URBANAS DIVERSOS SECTORES , CALAMA</t>
  </si>
  <si>
    <t>CONSERVACION VIAS URBANAS 2DA ETAPA COMUNA DE CALAMA</t>
  </si>
  <si>
    <t>CONSERVACION SEXTO PISO ALA NORTE EDIFICIO INTENDENCIA, REGION ANTOF</t>
  </si>
  <si>
    <t>CONSERVACION LICEO TRANSITORIO DOMINGO LATRILLE</t>
  </si>
  <si>
    <t>CONSTRUCCION OBRAS DE URBANIZACION CHIMBA ALTO ANTOFAGASTA, I ETAPA</t>
  </si>
  <si>
    <t>REPOSICION ACERAS SECTOR CENTRO, V ETAPA, ANTOFAGASTA</t>
  </si>
  <si>
    <t>HABILITACION CANCHA DE FUTBOL LOCALIDAD DE SOCAIRE SPA</t>
  </si>
  <si>
    <t>DIAGNOSTICO REG DE SUELOS ABANDONADOS CON POTENC. DE CONTAMINANTES</t>
  </si>
  <si>
    <t>MEJORAMIENTO COMPLEJO DEPORTIVO VILLA AYQUINA</t>
  </si>
  <si>
    <t>MEJORAMIENTO CONEXION AVDA. ARGENTINA - RUTA 28</t>
  </si>
  <si>
    <t>REPOSICION DIAMANTE DE BEISBOL, TOCOPILLA</t>
  </si>
  <si>
    <t>cambio de UTEC en tramite</t>
  </si>
  <si>
    <t>INVESTIGACION PRODUCCION DE HIDROGENO A PARTIR DE ENERGIA SOLAR</t>
  </si>
  <si>
    <t>Se presentara a despriorizacion</t>
  </si>
  <si>
    <t>ACTUALIZACION PLADECO COMUNA DE TOCOPILLA</t>
  </si>
  <si>
    <t>NORMALIZACION ESTADIO MUNICIPAL, CALAMA</t>
  </si>
  <si>
    <t>CONSTRUCCION OBRAS DE URBANIZ. MACROLOTEO FERTILIZANTE MEJILLONES</t>
  </si>
  <si>
    <t>CONSTRUCCION CENTRO DE TRATAMIENTO Y DISPOSICIÓN FINAL RSD</t>
  </si>
  <si>
    <t>DIAGNOSTICO AMBIENTAL Y MANEJO SUSTENTABLE DE PENÍNSULA MEJILLONES</t>
  </si>
  <si>
    <t>CONSERVACION CALLES SECTORES VARIOS SAN PEDRO DE ATACAMA</t>
  </si>
  <si>
    <t>CONSERVACION  SISTEMA DE TRANSPORTE VERTICAL DE PERSONAS EN HRA</t>
  </si>
  <si>
    <t>DIAGNOSTICO Y MONITOREO AMBIENTAL DE LA BAHÍA MEJILLONES DEL SUR</t>
  </si>
  <si>
    <t>DIAGNOSTICO Y GESTIÓN AMBIENTAL INTEGRADA DE HUMEDALES ALTOANDINOS</t>
  </si>
  <si>
    <t>ANALISIS DE ADAPTACIÓN AL CAMBIO CLIMÁTICO EN HUMEDALES ALTOANDINOS</t>
  </si>
  <si>
    <t>CONSERVACION RUTA 23-CH S:SOCAIRE-PASO SICO SECTORES ALTERNADOS II REGION</t>
  </si>
  <si>
    <t>CONSERVACION VIAS URBANAS DIVERSOS SECTORES, COMUNA ANTOFAGASTA 2012</t>
  </si>
  <si>
    <t>ANALISIS PLAN REGIONAL DE TURISMO SUSTENTABLE</t>
  </si>
  <si>
    <t>DIAGNOSTICO GESTIÓN INSTITUCIONAL Y CURRICULAR ESCUELAS II REGION</t>
  </si>
  <si>
    <t>MEJORAMIENTO Y EQUIPAMIENTO SERVICIO NEONATOLOGIA DEL HRA</t>
  </si>
  <si>
    <t>MEJORAMIENTO Y EQUIPAMIENTO SERVICIO DE MATERNIDAD HRA</t>
  </si>
  <si>
    <t>MEJORAMIENTO UNIDAD DE EMERGENCIA EN HOSPITAL REGIONAL ANTOFAGASTA</t>
  </si>
  <si>
    <t>CONSERVACION PUENTE Y O. SANEAMIENTO LOC. TOCONAO PROV. EL LOA II REGION</t>
  </si>
  <si>
    <t>CONSTRUCCION PLAYA ARTIFICIAL SECTOR EL SALITRE, TOCOPILLA</t>
  </si>
  <si>
    <t>MEJORAMIENTO BORDE COSTERO MEJILLONES, SECTOR PLAZA DE LA CULTURA</t>
  </si>
  <si>
    <t>INSTALACION SISTEMA AGUA POTABLE RURAL DE QUILLAGUA</t>
  </si>
  <si>
    <t>REPOSICION COMPLEJO DEPORTIVO DE CARABINEROS ANTOFAGA</t>
  </si>
  <si>
    <t>Reevaluacion y posterior tramitacion de Mandato</t>
  </si>
  <si>
    <t>DIAGNOSTICO PERTINENCIA Y CAPACIDADES EDUCACION TP II REGION</t>
  </si>
  <si>
    <t>REPOSICION ADICCION VILACO LOCALIDAD DE TOCONAO-SAN PREDRO DE ATACAMA</t>
  </si>
  <si>
    <t xml:space="preserve"> Ministerio del Interior</t>
  </si>
  <si>
    <t>Gobierno Regional Región II Antofagasta</t>
  </si>
  <si>
    <t>Inversión Regional Región II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</si>
  <si>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</si>
  <si>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31.01</t>
  </si>
  <si>
    <t>31.03</t>
  </si>
  <si>
    <t>31.02</t>
  </si>
  <si>
    <t>MEJORAMIENTO AV. GRANADEROS, CALAMA</t>
  </si>
  <si>
    <t>CONSTRUCCION EDIFICIO CONSISTORIAL MEJILLONES</t>
  </si>
  <si>
    <t>MEJORAMIENTO BORDE COSTERO ANTOFAGASTA, EL CABLE-BALNEARIO MUNICIPAL</t>
  </si>
  <si>
    <t>RESTAURACION MUELLE SALITRERO MELBOURNE Y CLARCK</t>
  </si>
  <si>
    <t>HABILITACION BIBLIOTECA REGIONAL EN EL EDIFICIO EXCORREOS DE AFTA</t>
  </si>
  <si>
    <t>CONSTRUCCION INFRAESTRUCTURA PORTUARIA CALETA HORNITO, MEJILLONES</t>
  </si>
  <si>
    <t>HABILITACION EX-GOBERNACION MARITIMA DE ANTOFAGASTA</t>
  </si>
  <si>
    <t>REPOSICION OFICINA DE MEJILLONES DEL REGISTRO CIVIL</t>
  </si>
  <si>
    <t>REPOSICION Y AMPLIACION RED ELECTRICO HRA</t>
  </si>
  <si>
    <t>MEJORAMIENTO SISTEMA DE AGUA POTABLE LOCALIDAD DE TALABRE</t>
  </si>
  <si>
    <t>Monto Identificado M$</t>
  </si>
  <si>
    <t>1/</t>
  </si>
  <si>
    <t>CONSTRUCCION CRUCES PEATONALES RUTA 25 CIRCUNVALACIÓN DE CALAMA</t>
  </si>
  <si>
    <t>CONSTRUCCION SISTEMA ELECTRICO PARA AYQUINA,TURI,CASPANA</t>
  </si>
  <si>
    <t>NORMALIZACION Y AMPLIACION RELLENO SANITARIO SAN PEDRO DE ATACAMA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</si>
</sst>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  <numFmt numFmtId="177" formatCode="[$-34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3" fontId="41" fillId="0" borderId="11" xfId="0" applyNumberFormat="1" applyFont="1" applyBorder="1" applyAlignment="1">
      <alignment horizontal="right" vertical="top"/>
    </xf>
    <xf numFmtId="3" fontId="41" fillId="0" borderId="12" xfId="0" applyNumberFormat="1" applyFont="1" applyBorder="1" applyAlignment="1">
      <alignment horizontal="right" vertical="top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 horizontal="center" vertical="center"/>
    </xf>
    <xf numFmtId="0" fontId="41" fillId="33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right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172" fontId="41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33" borderId="0" xfId="0" applyFont="1" applyFill="1" applyBorder="1" applyAlignment="1">
      <alignment horizontal="left"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0" borderId="13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2" fontId="41" fillId="0" borderId="11" xfId="0" applyNumberFormat="1" applyFont="1" applyBorder="1" applyAlignment="1">
      <alignment horizontal="center" vertical="center"/>
    </xf>
    <xf numFmtId="172" fontId="41" fillId="0" borderId="11" xfId="0" applyNumberFormat="1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172" fontId="41" fillId="0" borderId="13" xfId="0" applyNumberFormat="1" applyFont="1" applyBorder="1" applyAlignment="1">
      <alignment horizontal="center" vertical="center" wrapText="1"/>
    </xf>
    <xf numFmtId="172" fontId="41" fillId="0" borderId="12" xfId="0" applyNumberFormat="1" applyFont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/>
    </xf>
    <xf numFmtId="172" fontId="41" fillId="0" borderId="1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 wrapText="1"/>
    </xf>
    <xf numFmtId="3" fontId="41" fillId="0" borderId="12" xfId="0" applyNumberFormat="1" applyFont="1" applyBorder="1" applyAlignment="1">
      <alignment vertical="center"/>
    </xf>
    <xf numFmtId="3" fontId="43" fillId="0" borderId="15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3" fontId="43" fillId="0" borderId="11" xfId="0" applyNumberFormat="1" applyFont="1" applyFill="1" applyBorder="1" applyAlignment="1">
      <alignment horizontal="right" vertical="top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left"/>
    </xf>
    <xf numFmtId="0" fontId="43" fillId="35" borderId="12" xfId="0" applyFont="1" applyFill="1" applyBorder="1" applyAlignment="1">
      <alignment horizontal="left" vertical="center"/>
    </xf>
    <xf numFmtId="0" fontId="43" fillId="35" borderId="15" xfId="0" applyFont="1" applyFill="1" applyBorder="1" applyAlignment="1">
      <alignment horizontal="left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1"/>
  <sheetViews>
    <sheetView showGridLines="0" tabSelected="1" zoomScale="81" zoomScaleNormal="81" zoomScalePageLayoutView="0" workbookViewId="0" topLeftCell="A124">
      <selection activeCell="B138" sqref="B138"/>
    </sheetView>
  </sheetViews>
  <sheetFormatPr defaultColWidth="11.421875" defaultRowHeight="15"/>
  <cols>
    <col min="1" max="1" width="14.7109375" style="3" customWidth="1"/>
    <col min="2" max="2" width="72.57421875" style="3" customWidth="1"/>
    <col min="3" max="3" width="21.140625" style="3" customWidth="1"/>
    <col min="4" max="4" width="17.8515625" style="3" customWidth="1"/>
    <col min="5" max="5" width="26.7109375" style="19" customWidth="1"/>
    <col min="6" max="6" width="19.140625" style="3" customWidth="1"/>
    <col min="7" max="16384" width="11.421875" style="3" customWidth="1"/>
  </cols>
  <sheetData>
    <row r="2" spans="1:6" ht="15">
      <c r="A2" s="66" t="s">
        <v>0</v>
      </c>
      <c r="B2" s="66"/>
      <c r="C2" s="66"/>
      <c r="D2" s="66"/>
      <c r="E2" s="66"/>
      <c r="F2" s="66"/>
    </row>
    <row r="3" spans="1:6" ht="15">
      <c r="A3" s="66" t="s">
        <v>1</v>
      </c>
      <c r="B3" s="66"/>
      <c r="C3" s="66"/>
      <c r="D3" s="66"/>
      <c r="E3" s="66"/>
      <c r="F3" s="66"/>
    </row>
    <row r="4" spans="1:6" ht="15">
      <c r="A4" s="17"/>
      <c r="B4" s="17"/>
      <c r="C4" s="17"/>
      <c r="D4" s="17"/>
      <c r="E4" s="18"/>
      <c r="F4" s="17"/>
    </row>
    <row r="5" spans="1:6" ht="12.75">
      <c r="A5" s="54" t="s">
        <v>2</v>
      </c>
      <c r="B5" s="67" t="s">
        <v>139</v>
      </c>
      <c r="C5" s="67"/>
      <c r="D5" s="67"/>
      <c r="E5" s="67"/>
      <c r="F5" s="67"/>
    </row>
    <row r="6" spans="1:6" ht="12.75">
      <c r="A6" s="54" t="s">
        <v>3</v>
      </c>
      <c r="B6" s="67" t="s">
        <v>140</v>
      </c>
      <c r="C6" s="67"/>
      <c r="D6" s="67"/>
      <c r="E6" s="67"/>
      <c r="F6" s="67"/>
    </row>
    <row r="7" spans="1:6" ht="12.75">
      <c r="A7" s="54" t="s">
        <v>4</v>
      </c>
      <c r="B7" s="67" t="s">
        <v>141</v>
      </c>
      <c r="C7" s="67"/>
      <c r="D7" s="67"/>
      <c r="E7" s="67"/>
      <c r="F7" s="67"/>
    </row>
    <row r="8" spans="1:3" ht="15">
      <c r="A8" s="55"/>
      <c r="C8" s="2"/>
    </row>
    <row r="9" spans="1:6" ht="36.75" customHeight="1">
      <c r="A9" s="68" t="s">
        <v>5</v>
      </c>
      <c r="B9" s="62" t="s">
        <v>6</v>
      </c>
      <c r="C9" s="62" t="s">
        <v>156</v>
      </c>
      <c r="D9" s="62" t="s">
        <v>142</v>
      </c>
      <c r="E9" s="57" t="s">
        <v>7</v>
      </c>
      <c r="F9" s="58"/>
    </row>
    <row r="10" spans="1:6" ht="23.25" customHeight="1">
      <c r="A10" s="69"/>
      <c r="B10" s="63"/>
      <c r="C10" s="63"/>
      <c r="D10" s="63"/>
      <c r="E10" s="34" t="s">
        <v>8</v>
      </c>
      <c r="F10" s="35" t="s">
        <v>9</v>
      </c>
    </row>
    <row r="11" spans="1:6" ht="15" customHeight="1">
      <c r="A11" s="39" t="s">
        <v>143</v>
      </c>
      <c r="B11" s="36"/>
      <c r="C11" s="36"/>
      <c r="D11" s="36"/>
      <c r="E11" s="37"/>
      <c r="F11" s="38"/>
    </row>
    <row r="12" spans="1:6" ht="25.5">
      <c r="A12" s="45">
        <v>30059576</v>
      </c>
      <c r="B12" s="13" t="s">
        <v>39</v>
      </c>
      <c r="C12" s="46">
        <v>8006</v>
      </c>
      <c r="D12" s="42" t="s">
        <v>10</v>
      </c>
      <c r="E12" s="43">
        <v>39359</v>
      </c>
      <c r="F12" s="44">
        <v>41181</v>
      </c>
    </row>
    <row r="13" spans="1:6" ht="15" customHeight="1">
      <c r="A13" s="45">
        <v>30079335</v>
      </c>
      <c r="B13" s="13" t="s">
        <v>68</v>
      </c>
      <c r="C13" s="46">
        <v>1</v>
      </c>
      <c r="D13" s="42" t="s">
        <v>10</v>
      </c>
      <c r="E13" s="43">
        <v>40850</v>
      </c>
      <c r="F13" s="44">
        <v>41160</v>
      </c>
    </row>
    <row r="14" spans="1:6" ht="25.5">
      <c r="A14" s="45">
        <v>30121770</v>
      </c>
      <c r="B14" s="13" t="s">
        <v>107</v>
      </c>
      <c r="C14" s="46">
        <v>0</v>
      </c>
      <c r="D14" s="13" t="s">
        <v>11</v>
      </c>
      <c r="E14" s="43"/>
      <c r="F14" s="44"/>
    </row>
    <row r="15" spans="1:6" ht="27" customHeight="1">
      <c r="A15" s="45">
        <v>30068495</v>
      </c>
      <c r="B15" s="13" t="s">
        <v>112</v>
      </c>
      <c r="C15" s="46">
        <v>0</v>
      </c>
      <c r="D15" s="42"/>
      <c r="E15" s="43" t="s">
        <v>113</v>
      </c>
      <c r="F15" s="44"/>
    </row>
    <row r="16" spans="1:6" ht="15" customHeight="1">
      <c r="A16" s="45">
        <v>30111820</v>
      </c>
      <c r="B16" s="13" t="s">
        <v>114</v>
      </c>
      <c r="C16" s="46">
        <v>0</v>
      </c>
      <c r="D16" s="42" t="s">
        <v>17</v>
      </c>
      <c r="E16" s="43">
        <v>41373</v>
      </c>
      <c r="F16" s="44">
        <v>41583</v>
      </c>
    </row>
    <row r="17" spans="1:6" ht="25.5">
      <c r="A17" s="45">
        <v>30123484</v>
      </c>
      <c r="B17" s="13" t="s">
        <v>118</v>
      </c>
      <c r="C17" s="46">
        <v>1</v>
      </c>
      <c r="D17" s="13" t="s">
        <v>11</v>
      </c>
      <c r="E17" s="43"/>
      <c r="F17" s="44"/>
    </row>
    <row r="18" spans="1:6" ht="25.5">
      <c r="A18" s="45">
        <v>30126368</v>
      </c>
      <c r="B18" s="13" t="s">
        <v>121</v>
      </c>
      <c r="C18" s="46">
        <v>1</v>
      </c>
      <c r="D18" s="13" t="s">
        <v>11</v>
      </c>
      <c r="E18" s="43"/>
      <c r="F18" s="44"/>
    </row>
    <row r="19" spans="1:6" ht="25.5">
      <c r="A19" s="45">
        <v>30126593</v>
      </c>
      <c r="B19" s="13" t="s">
        <v>122</v>
      </c>
      <c r="C19" s="46">
        <v>1</v>
      </c>
      <c r="D19" s="13" t="s">
        <v>11</v>
      </c>
      <c r="E19" s="43"/>
      <c r="F19" s="44"/>
    </row>
    <row r="20" spans="1:6" ht="25.5">
      <c r="A20" s="45">
        <v>30126735</v>
      </c>
      <c r="B20" s="13" t="s">
        <v>123</v>
      </c>
      <c r="C20" s="46">
        <v>0</v>
      </c>
      <c r="D20" s="13" t="s">
        <v>11</v>
      </c>
      <c r="E20" s="43"/>
      <c r="F20" s="44"/>
    </row>
    <row r="21" spans="1:6" ht="12.75">
      <c r="A21" s="45">
        <v>30110991</v>
      </c>
      <c r="B21" s="13" t="s">
        <v>126</v>
      </c>
      <c r="C21" s="46">
        <v>0</v>
      </c>
      <c r="D21" s="42" t="s">
        <v>10</v>
      </c>
      <c r="E21" s="43"/>
      <c r="F21" s="44"/>
    </row>
    <row r="22" spans="1:6" ht="25.5">
      <c r="A22" s="45">
        <v>30128336</v>
      </c>
      <c r="B22" s="13" t="s">
        <v>127</v>
      </c>
      <c r="C22" s="46">
        <v>50000</v>
      </c>
      <c r="D22" s="13" t="s">
        <v>11</v>
      </c>
      <c r="E22" s="43"/>
      <c r="F22" s="44"/>
    </row>
    <row r="23" spans="1:6" ht="25.5">
      <c r="A23" s="45">
        <v>30129275</v>
      </c>
      <c r="B23" s="13" t="s">
        <v>137</v>
      </c>
      <c r="C23" s="46">
        <v>140000</v>
      </c>
      <c r="D23" s="13" t="s">
        <v>11</v>
      </c>
      <c r="E23" s="43"/>
      <c r="F23" s="44"/>
    </row>
    <row r="24" spans="1:6" ht="15" customHeight="1">
      <c r="A24" s="39" t="s">
        <v>145</v>
      </c>
      <c r="B24" s="36"/>
      <c r="C24" s="52"/>
      <c r="D24" s="36"/>
      <c r="E24" s="37"/>
      <c r="F24" s="38"/>
    </row>
    <row r="25" spans="1:6" ht="15" customHeight="1">
      <c r="A25" s="47">
        <v>20139518</v>
      </c>
      <c r="B25" s="14" t="s">
        <v>18</v>
      </c>
      <c r="C25" s="48">
        <v>2348008</v>
      </c>
      <c r="D25" s="28" t="s">
        <v>10</v>
      </c>
      <c r="E25" s="15">
        <v>40382</v>
      </c>
      <c r="F25" s="30">
        <v>41638</v>
      </c>
    </row>
    <row r="26" spans="1:6" ht="15" customHeight="1">
      <c r="A26" s="47">
        <v>20153570</v>
      </c>
      <c r="B26" s="14" t="s">
        <v>19</v>
      </c>
      <c r="C26" s="48">
        <v>0</v>
      </c>
      <c r="D26" s="28" t="s">
        <v>10</v>
      </c>
      <c r="E26" s="15">
        <v>39874</v>
      </c>
      <c r="F26" s="30">
        <v>40909</v>
      </c>
    </row>
    <row r="27" spans="1:6" ht="15" customHeight="1">
      <c r="A27" s="47">
        <v>20169201</v>
      </c>
      <c r="B27" s="14" t="s">
        <v>20</v>
      </c>
      <c r="C27" s="48">
        <v>504645</v>
      </c>
      <c r="D27" s="28" t="s">
        <v>10</v>
      </c>
      <c r="E27" s="15">
        <v>41212</v>
      </c>
      <c r="F27" s="30">
        <v>41759</v>
      </c>
    </row>
    <row r="28" spans="1:6" ht="25.5">
      <c r="A28" s="47">
        <v>20178122</v>
      </c>
      <c r="B28" s="14" t="s">
        <v>21</v>
      </c>
      <c r="C28" s="48">
        <v>362935</v>
      </c>
      <c r="D28" s="28" t="s">
        <v>10</v>
      </c>
      <c r="E28" s="15">
        <v>40989</v>
      </c>
      <c r="F28" s="30">
        <v>41809</v>
      </c>
    </row>
    <row r="29" spans="1:6" ht="15" customHeight="1">
      <c r="A29" s="47">
        <v>20182010</v>
      </c>
      <c r="B29" s="14" t="s">
        <v>22</v>
      </c>
      <c r="C29" s="48">
        <v>0</v>
      </c>
      <c r="D29" s="28"/>
      <c r="E29" s="15" t="s">
        <v>23</v>
      </c>
      <c r="F29" s="30"/>
    </row>
    <row r="30" spans="1:6" ht="12.75">
      <c r="A30" s="47">
        <v>20185744</v>
      </c>
      <c r="B30" s="14" t="s">
        <v>24</v>
      </c>
      <c r="C30" s="48">
        <v>243892</v>
      </c>
      <c r="D30" s="28" t="s">
        <v>10</v>
      </c>
      <c r="E30" s="15">
        <v>40850</v>
      </c>
      <c r="F30" s="30">
        <v>41271</v>
      </c>
    </row>
    <row r="31" spans="1:6" ht="15" customHeight="1">
      <c r="A31" s="47">
        <v>20191469</v>
      </c>
      <c r="B31" s="14" t="s">
        <v>25</v>
      </c>
      <c r="C31" s="48">
        <v>292268</v>
      </c>
      <c r="D31" s="28" t="s">
        <v>10</v>
      </c>
      <c r="E31" s="15">
        <v>40899</v>
      </c>
      <c r="F31" s="30">
        <v>41373</v>
      </c>
    </row>
    <row r="32" spans="1:6" ht="15" customHeight="1">
      <c r="A32" s="47">
        <v>20191520</v>
      </c>
      <c r="B32" s="14" t="s">
        <v>26</v>
      </c>
      <c r="C32" s="48">
        <v>268621</v>
      </c>
      <c r="D32" s="28" t="s">
        <v>10</v>
      </c>
      <c r="E32" s="15">
        <v>40857</v>
      </c>
      <c r="F32" s="30">
        <v>41587</v>
      </c>
    </row>
    <row r="33" spans="1:6" ht="25.5">
      <c r="A33" s="47">
        <v>30034215</v>
      </c>
      <c r="B33" s="14" t="s">
        <v>27</v>
      </c>
      <c r="C33" s="48">
        <v>1</v>
      </c>
      <c r="D33" s="14" t="s">
        <v>11</v>
      </c>
      <c r="E33" s="15"/>
      <c r="F33" s="30"/>
    </row>
    <row r="34" spans="1:6" ht="15" customHeight="1">
      <c r="A34" s="47">
        <v>30034883</v>
      </c>
      <c r="B34" s="14" t="s">
        <v>146</v>
      </c>
      <c r="C34" s="48">
        <v>65957</v>
      </c>
      <c r="D34" s="28" t="s">
        <v>10</v>
      </c>
      <c r="E34" s="15">
        <v>40939</v>
      </c>
      <c r="F34" s="30">
        <v>41439</v>
      </c>
    </row>
    <row r="35" spans="1:6" ht="25.5">
      <c r="A35" s="47">
        <v>30036007</v>
      </c>
      <c r="B35" s="14" t="s">
        <v>28</v>
      </c>
      <c r="C35" s="48">
        <v>80000</v>
      </c>
      <c r="D35" s="14" t="s">
        <v>11</v>
      </c>
      <c r="E35" s="15">
        <v>40107</v>
      </c>
      <c r="F35" s="30">
        <v>41582</v>
      </c>
    </row>
    <row r="36" spans="1:6" ht="15" customHeight="1">
      <c r="A36" s="47">
        <v>30039111</v>
      </c>
      <c r="B36" s="14" t="s">
        <v>29</v>
      </c>
      <c r="C36" s="48">
        <v>44923</v>
      </c>
      <c r="D36" s="28"/>
      <c r="E36" s="15">
        <v>40499</v>
      </c>
      <c r="F36" s="30">
        <v>40964</v>
      </c>
    </row>
    <row r="37" spans="1:6" ht="15" customHeight="1">
      <c r="A37" s="47">
        <v>30040073</v>
      </c>
      <c r="B37" s="14" t="s">
        <v>147</v>
      </c>
      <c r="C37" s="48">
        <v>5732</v>
      </c>
      <c r="D37" s="28" t="s">
        <v>10</v>
      </c>
      <c r="E37" s="15">
        <v>40169</v>
      </c>
      <c r="F37" s="30">
        <v>40898</v>
      </c>
    </row>
    <row r="38" spans="1:6" ht="15" customHeight="1">
      <c r="A38" s="47">
        <v>30040123</v>
      </c>
      <c r="B38" s="14" t="s">
        <v>30</v>
      </c>
      <c r="C38" s="48">
        <v>728271</v>
      </c>
      <c r="D38" s="28" t="s">
        <v>10</v>
      </c>
      <c r="E38" s="15">
        <v>40760</v>
      </c>
      <c r="F38" s="30">
        <v>41728</v>
      </c>
    </row>
    <row r="39" spans="1:6" ht="15" customHeight="1">
      <c r="A39" s="47">
        <v>30043346</v>
      </c>
      <c r="B39" s="14" t="s">
        <v>31</v>
      </c>
      <c r="C39" s="48">
        <v>1550968</v>
      </c>
      <c r="D39" s="28" t="s">
        <v>10</v>
      </c>
      <c r="E39" s="15">
        <v>41028</v>
      </c>
      <c r="F39" s="30">
        <v>41388</v>
      </c>
    </row>
    <row r="40" spans="1:6" ht="30.75" customHeight="1">
      <c r="A40" s="47">
        <v>30043351</v>
      </c>
      <c r="B40" s="14" t="s">
        <v>32</v>
      </c>
      <c r="C40" s="48">
        <v>1</v>
      </c>
      <c r="D40" s="28" t="s">
        <v>10</v>
      </c>
      <c r="E40" s="15">
        <v>40612</v>
      </c>
      <c r="F40" s="30">
        <v>40970</v>
      </c>
    </row>
    <row r="41" spans="1:6" ht="12.75">
      <c r="A41" s="47">
        <v>30046719</v>
      </c>
      <c r="B41" s="14" t="s">
        <v>33</v>
      </c>
      <c r="C41" s="48">
        <v>1522415</v>
      </c>
      <c r="D41" s="28" t="s">
        <v>10</v>
      </c>
      <c r="E41" s="15">
        <v>40983</v>
      </c>
      <c r="F41" s="30">
        <v>41631</v>
      </c>
    </row>
    <row r="42" spans="1:6" ht="25.5">
      <c r="A42" s="47">
        <v>30051158</v>
      </c>
      <c r="B42" s="14" t="s">
        <v>34</v>
      </c>
      <c r="C42" s="48">
        <v>335980</v>
      </c>
      <c r="D42" s="14" t="s">
        <v>11</v>
      </c>
      <c r="E42" s="15"/>
      <c r="F42" s="30"/>
    </row>
    <row r="43" spans="1:6" ht="25.5">
      <c r="A43" s="47">
        <v>30057788</v>
      </c>
      <c r="B43" s="14" t="s">
        <v>35</v>
      </c>
      <c r="C43" s="48">
        <v>0</v>
      </c>
      <c r="D43" s="28" t="s">
        <v>12</v>
      </c>
      <c r="E43" s="15">
        <v>41354</v>
      </c>
      <c r="F43" s="30">
        <v>41444</v>
      </c>
    </row>
    <row r="44" spans="1:6" ht="25.5">
      <c r="A44" s="47">
        <v>30057944</v>
      </c>
      <c r="B44" s="14" t="s">
        <v>36</v>
      </c>
      <c r="C44" s="48">
        <v>0</v>
      </c>
      <c r="D44" s="28" t="s">
        <v>10</v>
      </c>
      <c r="E44" s="15">
        <v>40744</v>
      </c>
      <c r="F44" s="30">
        <v>41061</v>
      </c>
    </row>
    <row r="45" spans="1:6" ht="15" customHeight="1">
      <c r="A45" s="47">
        <v>30057973</v>
      </c>
      <c r="B45" s="14" t="s">
        <v>37</v>
      </c>
      <c r="C45" s="48">
        <v>21964</v>
      </c>
      <c r="D45" s="28" t="s">
        <v>10</v>
      </c>
      <c r="E45" s="15">
        <v>40553</v>
      </c>
      <c r="F45" s="30">
        <v>41421</v>
      </c>
    </row>
    <row r="46" spans="1:6" ht="15" customHeight="1">
      <c r="A46" s="47">
        <v>30058890</v>
      </c>
      <c r="B46" s="14" t="s">
        <v>38</v>
      </c>
      <c r="C46" s="48">
        <v>314164</v>
      </c>
      <c r="D46" s="28" t="s">
        <v>10</v>
      </c>
      <c r="E46" s="15">
        <v>40913</v>
      </c>
      <c r="F46" s="30">
        <v>41416</v>
      </c>
    </row>
    <row r="47" spans="1:6" ht="25.5">
      <c r="A47" s="47">
        <v>30060722</v>
      </c>
      <c r="B47" s="14" t="s">
        <v>40</v>
      </c>
      <c r="C47" s="48">
        <v>0</v>
      </c>
      <c r="D47" s="28" t="s">
        <v>10</v>
      </c>
      <c r="E47" s="15">
        <v>39977</v>
      </c>
      <c r="F47" s="30">
        <v>41285</v>
      </c>
    </row>
    <row r="48" spans="1:6" ht="25.5">
      <c r="A48" s="47">
        <v>30060741</v>
      </c>
      <c r="B48" s="14" t="s">
        <v>41</v>
      </c>
      <c r="C48" s="48">
        <v>42960</v>
      </c>
      <c r="D48" s="28" t="s">
        <v>10</v>
      </c>
      <c r="E48" s="15">
        <v>39860</v>
      </c>
      <c r="F48" s="30">
        <v>41314</v>
      </c>
    </row>
    <row r="49" spans="1:6" ht="25.5">
      <c r="A49" s="47">
        <v>30060896</v>
      </c>
      <c r="B49" s="14" t="s">
        <v>42</v>
      </c>
      <c r="C49" s="48">
        <v>486826</v>
      </c>
      <c r="D49" s="28" t="s">
        <v>10</v>
      </c>
      <c r="E49" s="15">
        <v>41040</v>
      </c>
      <c r="F49" s="30">
        <v>41420</v>
      </c>
    </row>
    <row r="50" spans="1:6" ht="27.75" customHeight="1">
      <c r="A50" s="47">
        <v>30061546</v>
      </c>
      <c r="B50" s="14" t="s">
        <v>43</v>
      </c>
      <c r="C50" s="48">
        <v>242676</v>
      </c>
      <c r="D50" s="28" t="s">
        <v>10</v>
      </c>
      <c r="E50" s="15">
        <v>41326</v>
      </c>
      <c r="F50" s="30">
        <v>41986</v>
      </c>
    </row>
    <row r="51" spans="1:6" ht="25.5">
      <c r="A51" s="47">
        <v>30063286</v>
      </c>
      <c r="B51" s="14" t="s">
        <v>44</v>
      </c>
      <c r="C51" s="48">
        <v>6413</v>
      </c>
      <c r="D51" s="14" t="s">
        <v>11</v>
      </c>
      <c r="E51" s="15"/>
      <c r="F51" s="30"/>
    </row>
    <row r="52" spans="1:6" ht="25.5">
      <c r="A52" s="47">
        <v>30067249</v>
      </c>
      <c r="B52" s="14" t="s">
        <v>45</v>
      </c>
      <c r="C52" s="48">
        <v>5092</v>
      </c>
      <c r="D52" s="14" t="s">
        <v>11</v>
      </c>
      <c r="E52" s="15"/>
      <c r="F52" s="30"/>
    </row>
    <row r="53" spans="1:6" ht="15" customHeight="1">
      <c r="A53" s="47">
        <v>30069044</v>
      </c>
      <c r="B53" s="14" t="s">
        <v>46</v>
      </c>
      <c r="C53" s="48">
        <v>6246</v>
      </c>
      <c r="D53" s="28" t="s">
        <v>10</v>
      </c>
      <c r="E53" s="15">
        <v>40211</v>
      </c>
      <c r="F53" s="30">
        <v>41363</v>
      </c>
    </row>
    <row r="54" spans="1:6" ht="31.5" customHeight="1">
      <c r="A54" s="47">
        <v>30070201</v>
      </c>
      <c r="B54" s="14" t="s">
        <v>47</v>
      </c>
      <c r="C54" s="48">
        <v>578596</v>
      </c>
      <c r="D54" s="28" t="s">
        <v>10</v>
      </c>
      <c r="E54" s="15">
        <v>41204</v>
      </c>
      <c r="F54" s="30">
        <v>41360</v>
      </c>
    </row>
    <row r="55" spans="1:6" ht="25.5">
      <c r="A55" s="47">
        <v>30070426</v>
      </c>
      <c r="B55" s="14" t="s">
        <v>48</v>
      </c>
      <c r="C55" s="48">
        <v>13527</v>
      </c>
      <c r="D55" s="14" t="s">
        <v>11</v>
      </c>
      <c r="E55" s="15">
        <v>40435</v>
      </c>
      <c r="F55" s="30">
        <v>41638</v>
      </c>
    </row>
    <row r="56" spans="1:6" ht="25.5">
      <c r="A56" s="47">
        <v>30070534</v>
      </c>
      <c r="B56" s="14" t="s">
        <v>49</v>
      </c>
      <c r="C56" s="48">
        <v>502696</v>
      </c>
      <c r="D56" s="28" t="s">
        <v>10</v>
      </c>
      <c r="E56" s="15">
        <v>41236</v>
      </c>
      <c r="F56" s="30">
        <v>42003</v>
      </c>
    </row>
    <row r="57" spans="1:6" ht="15" customHeight="1">
      <c r="A57" s="47">
        <v>30070826</v>
      </c>
      <c r="B57" s="14" t="s">
        <v>50</v>
      </c>
      <c r="C57" s="48">
        <v>58044</v>
      </c>
      <c r="D57" s="28" t="s">
        <v>10</v>
      </c>
      <c r="E57" s="15">
        <v>40631</v>
      </c>
      <c r="F57" s="30">
        <v>41425</v>
      </c>
    </row>
    <row r="58" spans="1:6" ht="25.5">
      <c r="A58" s="47">
        <v>30071326</v>
      </c>
      <c r="B58" s="14" t="s">
        <v>148</v>
      </c>
      <c r="C58" s="48">
        <v>345589</v>
      </c>
      <c r="D58" s="28" t="s">
        <v>10</v>
      </c>
      <c r="E58" s="15">
        <v>40835</v>
      </c>
      <c r="F58" s="30">
        <v>41255</v>
      </c>
    </row>
    <row r="59" spans="1:6" ht="25.5">
      <c r="A59" s="47">
        <v>30072017</v>
      </c>
      <c r="B59" s="14" t="s">
        <v>51</v>
      </c>
      <c r="C59" s="48">
        <v>31014</v>
      </c>
      <c r="D59" s="28" t="s">
        <v>10</v>
      </c>
      <c r="E59" s="15">
        <v>40504</v>
      </c>
      <c r="F59" s="30">
        <v>41409</v>
      </c>
    </row>
    <row r="60" spans="1:6" ht="15" customHeight="1">
      <c r="A60" s="47">
        <v>30072466</v>
      </c>
      <c r="B60" s="14" t="s">
        <v>52</v>
      </c>
      <c r="C60" s="48">
        <v>510000</v>
      </c>
      <c r="D60" s="28" t="s">
        <v>10</v>
      </c>
      <c r="E60" s="15">
        <v>41235</v>
      </c>
      <c r="F60" s="30">
        <v>41505</v>
      </c>
    </row>
    <row r="61" spans="1:6" ht="15" customHeight="1">
      <c r="A61" s="47">
        <v>30072543</v>
      </c>
      <c r="B61" s="14" t="s">
        <v>53</v>
      </c>
      <c r="C61" s="48">
        <v>42944</v>
      </c>
      <c r="D61" s="28" t="s">
        <v>10</v>
      </c>
      <c r="E61" s="15">
        <v>40795</v>
      </c>
      <c r="F61" s="30">
        <v>41185</v>
      </c>
    </row>
    <row r="62" spans="1:6" ht="25.5">
      <c r="A62" s="47">
        <v>30073151</v>
      </c>
      <c r="B62" s="14" t="s">
        <v>54</v>
      </c>
      <c r="C62" s="48">
        <v>6000</v>
      </c>
      <c r="D62" s="28" t="s">
        <v>11</v>
      </c>
      <c r="E62" s="15"/>
      <c r="F62" s="30"/>
    </row>
    <row r="63" spans="1:6" ht="25.5">
      <c r="A63" s="47">
        <v>30073591</v>
      </c>
      <c r="B63" s="14" t="s">
        <v>149</v>
      </c>
      <c r="C63" s="48">
        <v>0</v>
      </c>
      <c r="D63" s="14" t="s">
        <v>11</v>
      </c>
      <c r="E63" s="15">
        <v>41487</v>
      </c>
      <c r="F63" s="30">
        <v>41790</v>
      </c>
    </row>
    <row r="64" spans="1:6" ht="25.5">
      <c r="A64" s="47">
        <v>30073633</v>
      </c>
      <c r="B64" s="14" t="s">
        <v>150</v>
      </c>
      <c r="C64" s="48">
        <v>220467</v>
      </c>
      <c r="D64" s="28" t="s">
        <v>10</v>
      </c>
      <c r="E64" s="15">
        <v>40639</v>
      </c>
      <c r="F64" s="30">
        <v>41491</v>
      </c>
    </row>
    <row r="65" spans="1:6" ht="25.5">
      <c r="A65" s="47">
        <v>30073685</v>
      </c>
      <c r="B65" s="14" t="s">
        <v>55</v>
      </c>
      <c r="C65" s="48">
        <v>1136697</v>
      </c>
      <c r="D65" s="28" t="s">
        <v>10</v>
      </c>
      <c r="E65" s="15">
        <v>41229</v>
      </c>
      <c r="F65" s="30">
        <v>41619</v>
      </c>
    </row>
    <row r="66" spans="1:6" ht="15" customHeight="1">
      <c r="A66" s="47">
        <v>30073855</v>
      </c>
      <c r="B66" s="14" t="s">
        <v>56</v>
      </c>
      <c r="C66" s="48">
        <v>1084786</v>
      </c>
      <c r="D66" s="28" t="s">
        <v>10</v>
      </c>
      <c r="E66" s="15">
        <v>41179</v>
      </c>
      <c r="F66" s="30">
        <v>41389</v>
      </c>
    </row>
    <row r="67" spans="1:6" ht="15" customHeight="1">
      <c r="A67" s="47">
        <v>30073898</v>
      </c>
      <c r="B67" s="14" t="s">
        <v>57</v>
      </c>
      <c r="C67" s="48">
        <v>297133</v>
      </c>
      <c r="D67" s="28" t="s">
        <v>10</v>
      </c>
      <c r="E67" s="15">
        <v>40814</v>
      </c>
      <c r="F67" s="30">
        <v>41332</v>
      </c>
    </row>
    <row r="68" spans="1:6" ht="15" customHeight="1">
      <c r="A68" s="47">
        <v>30073902</v>
      </c>
      <c r="B68" s="14" t="s">
        <v>58</v>
      </c>
      <c r="C68" s="48">
        <v>1736</v>
      </c>
      <c r="D68" s="28" t="s">
        <v>10</v>
      </c>
      <c r="E68" s="15">
        <v>40064</v>
      </c>
      <c r="F68" s="30">
        <v>41394</v>
      </c>
    </row>
    <row r="69" spans="1:6" ht="15" customHeight="1">
      <c r="A69" s="47">
        <v>30075101</v>
      </c>
      <c r="B69" s="14" t="s">
        <v>59</v>
      </c>
      <c r="C69" s="48">
        <v>1</v>
      </c>
      <c r="D69" s="28" t="s">
        <v>10</v>
      </c>
      <c r="E69" s="15">
        <v>39778</v>
      </c>
      <c r="F69" s="30">
        <v>41912</v>
      </c>
    </row>
    <row r="70" spans="1:6" ht="15" customHeight="1">
      <c r="A70" s="47">
        <v>30075231</v>
      </c>
      <c r="B70" s="14" t="s">
        <v>60</v>
      </c>
      <c r="C70" s="48">
        <v>0</v>
      </c>
      <c r="D70" s="28" t="s">
        <v>10</v>
      </c>
      <c r="E70" s="15"/>
      <c r="F70" s="30"/>
    </row>
    <row r="71" spans="1:6" ht="25.5">
      <c r="A71" s="47">
        <v>30075518</v>
      </c>
      <c r="B71" s="14" t="s">
        <v>61</v>
      </c>
      <c r="C71" s="48">
        <v>1</v>
      </c>
      <c r="D71" s="14" t="s">
        <v>11</v>
      </c>
      <c r="E71" s="15"/>
      <c r="F71" s="30"/>
    </row>
    <row r="72" spans="1:6" ht="25.5">
      <c r="A72" s="47">
        <v>30076017</v>
      </c>
      <c r="B72" s="14" t="s">
        <v>151</v>
      </c>
      <c r="C72" s="48">
        <v>31315</v>
      </c>
      <c r="D72" s="28" t="s">
        <v>10</v>
      </c>
      <c r="E72" s="15">
        <v>40954</v>
      </c>
      <c r="F72" s="30">
        <v>41331</v>
      </c>
    </row>
    <row r="73" spans="1:6" ht="25.5">
      <c r="A73" s="47">
        <v>30076213</v>
      </c>
      <c r="B73" s="14" t="s">
        <v>62</v>
      </c>
      <c r="C73" s="48">
        <v>0</v>
      </c>
      <c r="D73" s="28"/>
      <c r="E73" s="16" t="s">
        <v>63</v>
      </c>
      <c r="F73" s="30"/>
    </row>
    <row r="74" spans="1:6" ht="15" customHeight="1">
      <c r="A74" s="47">
        <v>30078403</v>
      </c>
      <c r="B74" s="14" t="s">
        <v>64</v>
      </c>
      <c r="C74" s="48">
        <v>0</v>
      </c>
      <c r="D74" s="28"/>
      <c r="E74" s="31" t="s">
        <v>65</v>
      </c>
      <c r="F74" s="30"/>
    </row>
    <row r="75" spans="1:6" ht="31.5" customHeight="1">
      <c r="A75" s="47">
        <v>30078574</v>
      </c>
      <c r="B75" s="14" t="s">
        <v>66</v>
      </c>
      <c r="C75" s="48">
        <v>59960</v>
      </c>
      <c r="D75" s="28" t="s">
        <v>10</v>
      </c>
      <c r="E75" s="15">
        <v>40569</v>
      </c>
      <c r="F75" s="30">
        <v>41142</v>
      </c>
    </row>
    <row r="76" spans="1:6" ht="12.75">
      <c r="A76" s="47">
        <v>30079227</v>
      </c>
      <c r="B76" s="14" t="s">
        <v>67</v>
      </c>
      <c r="C76" s="48">
        <v>217904</v>
      </c>
      <c r="D76" s="28" t="s">
        <v>10</v>
      </c>
      <c r="E76" s="15"/>
      <c r="F76" s="30"/>
    </row>
    <row r="77" spans="1:6" ht="15" customHeight="1">
      <c r="A77" s="47">
        <v>30079569</v>
      </c>
      <c r="B77" s="14" t="s">
        <v>69</v>
      </c>
      <c r="C77" s="48">
        <v>11065</v>
      </c>
      <c r="D77" s="28" t="s">
        <v>10</v>
      </c>
      <c r="E77" s="15">
        <v>40386</v>
      </c>
      <c r="F77" s="30">
        <v>41031</v>
      </c>
    </row>
    <row r="78" spans="1:6" ht="15" customHeight="1">
      <c r="A78" s="47">
        <v>30080126</v>
      </c>
      <c r="B78" s="14" t="s">
        <v>70</v>
      </c>
      <c r="C78" s="48">
        <v>0</v>
      </c>
      <c r="D78" s="28" t="s">
        <v>10</v>
      </c>
      <c r="E78" s="15">
        <v>40364</v>
      </c>
      <c r="F78" s="30">
        <v>40983</v>
      </c>
    </row>
    <row r="79" spans="1:6" ht="27" customHeight="1">
      <c r="A79" s="47">
        <v>30082294</v>
      </c>
      <c r="B79" s="14" t="s">
        <v>71</v>
      </c>
      <c r="C79" s="48">
        <v>50000</v>
      </c>
      <c r="D79" s="28" t="s">
        <v>10</v>
      </c>
      <c r="E79" s="15">
        <v>41288</v>
      </c>
      <c r="F79" s="30">
        <v>41828</v>
      </c>
    </row>
    <row r="80" spans="1:6" ht="25.5">
      <c r="A80" s="47">
        <v>30084837</v>
      </c>
      <c r="B80" s="14" t="s">
        <v>72</v>
      </c>
      <c r="C80" s="48">
        <v>25000</v>
      </c>
      <c r="D80" s="14" t="s">
        <v>11</v>
      </c>
      <c r="E80" s="15" t="s">
        <v>73</v>
      </c>
      <c r="F80" s="30"/>
    </row>
    <row r="81" spans="1:6" ht="15" customHeight="1">
      <c r="A81" s="47">
        <v>30086786</v>
      </c>
      <c r="B81" s="14" t="s">
        <v>74</v>
      </c>
      <c r="C81" s="48">
        <v>10000</v>
      </c>
      <c r="D81" s="28"/>
      <c r="E81" s="15">
        <v>41195</v>
      </c>
      <c r="F81" s="30">
        <v>41046</v>
      </c>
    </row>
    <row r="82" spans="1:6" ht="15" customHeight="1">
      <c r="A82" s="47">
        <v>30087125</v>
      </c>
      <c r="B82" s="14" t="s">
        <v>75</v>
      </c>
      <c r="C82" s="48">
        <v>1033418</v>
      </c>
      <c r="D82" s="28" t="s">
        <v>10</v>
      </c>
      <c r="E82" s="15">
        <v>40681</v>
      </c>
      <c r="F82" s="30">
        <v>41628</v>
      </c>
    </row>
    <row r="83" spans="1:6" ht="15" customHeight="1">
      <c r="A83" s="47">
        <v>30087719</v>
      </c>
      <c r="B83" s="14" t="s">
        <v>76</v>
      </c>
      <c r="C83" s="48">
        <v>558641</v>
      </c>
      <c r="D83" s="28"/>
      <c r="E83" s="15">
        <v>41200</v>
      </c>
      <c r="F83" s="30">
        <v>41815</v>
      </c>
    </row>
    <row r="84" spans="1:6" ht="15" customHeight="1">
      <c r="A84" s="47">
        <v>30088472</v>
      </c>
      <c r="B84" s="14" t="s">
        <v>77</v>
      </c>
      <c r="C84" s="48">
        <v>1113763</v>
      </c>
      <c r="D84" s="28" t="s">
        <v>10</v>
      </c>
      <c r="E84" s="15">
        <v>40704</v>
      </c>
      <c r="F84" s="30">
        <v>41502</v>
      </c>
    </row>
    <row r="85" spans="1:6" ht="30" customHeight="1">
      <c r="A85" s="47">
        <v>30088504</v>
      </c>
      <c r="B85" s="14" t="s">
        <v>78</v>
      </c>
      <c r="C85" s="48">
        <v>188000</v>
      </c>
      <c r="D85" s="28" t="s">
        <v>10</v>
      </c>
      <c r="E85" s="15">
        <v>40785</v>
      </c>
      <c r="F85" s="30">
        <v>41462</v>
      </c>
    </row>
    <row r="86" spans="1:6" ht="25.5">
      <c r="A86" s="47">
        <v>30093506</v>
      </c>
      <c r="B86" s="14" t="s">
        <v>79</v>
      </c>
      <c r="C86" s="48">
        <v>256443</v>
      </c>
      <c r="D86" s="28" t="s">
        <v>10</v>
      </c>
      <c r="E86" s="15">
        <v>40997</v>
      </c>
      <c r="F86" s="30">
        <v>41537</v>
      </c>
    </row>
    <row r="87" spans="1:6" ht="15" customHeight="1">
      <c r="A87" s="47">
        <v>30095113</v>
      </c>
      <c r="B87" s="14" t="s">
        <v>80</v>
      </c>
      <c r="C87" s="48">
        <v>399886</v>
      </c>
      <c r="D87" s="28" t="s">
        <v>10</v>
      </c>
      <c r="E87" s="15">
        <v>40969</v>
      </c>
      <c r="F87" s="30">
        <v>41425</v>
      </c>
    </row>
    <row r="88" spans="1:6" ht="15" customHeight="1">
      <c r="A88" s="47">
        <v>30095125</v>
      </c>
      <c r="B88" s="14" t="s">
        <v>152</v>
      </c>
      <c r="C88" s="48">
        <v>0</v>
      </c>
      <c r="D88" s="29"/>
      <c r="E88" s="32" t="s">
        <v>81</v>
      </c>
      <c r="F88" s="33"/>
    </row>
    <row r="89" spans="1:6" ht="15" customHeight="1">
      <c r="A89" s="47">
        <v>30096040</v>
      </c>
      <c r="B89" s="14" t="s">
        <v>82</v>
      </c>
      <c r="C89" s="48">
        <v>20258</v>
      </c>
      <c r="D89" s="28" t="s">
        <v>10</v>
      </c>
      <c r="E89" s="15">
        <v>40842</v>
      </c>
      <c r="F89" s="30">
        <v>41432</v>
      </c>
    </row>
    <row r="90" spans="1:6" ht="15" customHeight="1">
      <c r="A90" s="47">
        <v>30097941</v>
      </c>
      <c r="B90" s="14" t="s">
        <v>83</v>
      </c>
      <c r="C90" s="48">
        <v>1</v>
      </c>
      <c r="D90" s="28" t="s">
        <v>10</v>
      </c>
      <c r="E90" s="15">
        <v>40513</v>
      </c>
      <c r="F90" s="30">
        <v>40859</v>
      </c>
    </row>
    <row r="91" spans="1:6" ht="15" customHeight="1">
      <c r="A91" s="47">
        <v>30098338</v>
      </c>
      <c r="B91" s="14" t="s">
        <v>84</v>
      </c>
      <c r="C91" s="48">
        <v>345513</v>
      </c>
      <c r="D91" s="28" t="s">
        <v>10</v>
      </c>
      <c r="E91" s="15">
        <v>41127</v>
      </c>
      <c r="F91" s="30">
        <v>41672</v>
      </c>
    </row>
    <row r="92" spans="1:6" ht="25.5">
      <c r="A92" s="47">
        <v>30098570</v>
      </c>
      <c r="B92" s="14" t="s">
        <v>85</v>
      </c>
      <c r="C92" s="48">
        <v>7500</v>
      </c>
      <c r="D92" s="28" t="s">
        <v>10</v>
      </c>
      <c r="E92" s="15">
        <v>41017</v>
      </c>
      <c r="F92" s="30">
        <v>41287</v>
      </c>
    </row>
    <row r="93" spans="1:6" ht="25.5">
      <c r="A93" s="47">
        <v>30100154</v>
      </c>
      <c r="B93" s="14" t="s">
        <v>86</v>
      </c>
      <c r="C93" s="48">
        <v>1</v>
      </c>
      <c r="D93" s="28" t="s">
        <v>10</v>
      </c>
      <c r="E93" s="15">
        <v>40840</v>
      </c>
      <c r="F93" s="30">
        <v>40975</v>
      </c>
    </row>
    <row r="94" spans="1:6" ht="25.5">
      <c r="A94" s="47">
        <v>30101072</v>
      </c>
      <c r="B94" s="14" t="s">
        <v>87</v>
      </c>
      <c r="C94" s="48">
        <v>241969</v>
      </c>
      <c r="D94" s="28" t="s">
        <v>10</v>
      </c>
      <c r="E94" s="15">
        <v>41040</v>
      </c>
      <c r="F94" s="30">
        <v>41340</v>
      </c>
    </row>
    <row r="95" spans="1:6" ht="25.5">
      <c r="A95" s="47">
        <v>30101137</v>
      </c>
      <c r="B95" s="14" t="s">
        <v>88</v>
      </c>
      <c r="C95" s="48">
        <v>20908</v>
      </c>
      <c r="D95" s="28" t="s">
        <v>10</v>
      </c>
      <c r="E95" s="15">
        <v>40982</v>
      </c>
      <c r="F95" s="30">
        <v>41213</v>
      </c>
    </row>
    <row r="96" spans="1:6" ht="15" customHeight="1">
      <c r="A96" s="47">
        <v>30101284</v>
      </c>
      <c r="B96" s="14" t="s">
        <v>153</v>
      </c>
      <c r="C96" s="48">
        <v>6780</v>
      </c>
      <c r="D96" s="28"/>
      <c r="E96" s="15">
        <v>41052</v>
      </c>
      <c r="F96" s="30">
        <v>41184</v>
      </c>
    </row>
    <row r="97" spans="1:6" ht="25.5">
      <c r="A97" s="47">
        <v>30101285</v>
      </c>
      <c r="B97" s="14" t="s">
        <v>89</v>
      </c>
      <c r="C97" s="48">
        <v>167553</v>
      </c>
      <c r="D97" s="14" t="s">
        <v>11</v>
      </c>
      <c r="E97" s="15">
        <v>41487</v>
      </c>
      <c r="F97" s="30">
        <v>41760</v>
      </c>
    </row>
    <row r="98" spans="1:6" ht="15" customHeight="1">
      <c r="A98" s="47">
        <v>30103751</v>
      </c>
      <c r="B98" s="14" t="s">
        <v>90</v>
      </c>
      <c r="C98" s="48">
        <v>0</v>
      </c>
      <c r="D98" s="28"/>
      <c r="E98" s="53" t="s">
        <v>91</v>
      </c>
      <c r="F98" s="30"/>
    </row>
    <row r="99" spans="1:6" ht="25.5">
      <c r="A99" s="47">
        <v>30104120</v>
      </c>
      <c r="B99" s="14" t="s">
        <v>92</v>
      </c>
      <c r="C99" s="48">
        <v>17165</v>
      </c>
      <c r="D99" s="14" t="s">
        <v>11</v>
      </c>
      <c r="E99" s="15"/>
      <c r="F99" s="30"/>
    </row>
    <row r="100" spans="1:6" ht="25.5">
      <c r="A100" s="47">
        <v>30105197</v>
      </c>
      <c r="B100" s="14" t="s">
        <v>93</v>
      </c>
      <c r="C100" s="48">
        <v>27021</v>
      </c>
      <c r="D100" s="28" t="s">
        <v>10</v>
      </c>
      <c r="E100" s="15">
        <v>40827</v>
      </c>
      <c r="F100" s="30">
        <v>41393</v>
      </c>
    </row>
    <row r="101" spans="1:6" ht="25.5">
      <c r="A101" s="47">
        <v>30111348</v>
      </c>
      <c r="B101" s="14" t="s">
        <v>95</v>
      </c>
      <c r="C101" s="48">
        <v>50001</v>
      </c>
      <c r="D101" s="28" t="s">
        <v>10</v>
      </c>
      <c r="E101" s="15">
        <v>41255</v>
      </c>
      <c r="F101" s="30">
        <v>41365</v>
      </c>
    </row>
    <row r="102" spans="1:6" ht="15" customHeight="1">
      <c r="A102" s="47">
        <v>30111389</v>
      </c>
      <c r="B102" s="14" t="s">
        <v>96</v>
      </c>
      <c r="C102" s="48">
        <v>443834</v>
      </c>
      <c r="D102" s="28" t="s">
        <v>10</v>
      </c>
      <c r="E102" s="15">
        <v>41257</v>
      </c>
      <c r="F102" s="30">
        <v>41427</v>
      </c>
    </row>
    <row r="103" spans="1:6" ht="15" customHeight="1">
      <c r="A103" s="47">
        <v>30111493</v>
      </c>
      <c r="B103" s="14" t="s">
        <v>97</v>
      </c>
      <c r="C103" s="48">
        <v>61544</v>
      </c>
      <c r="D103" s="28" t="s">
        <v>10</v>
      </c>
      <c r="E103" s="15">
        <v>40877</v>
      </c>
      <c r="F103" s="30">
        <v>41355</v>
      </c>
    </row>
    <row r="104" spans="1:6" ht="25.5">
      <c r="A104" s="47">
        <v>30112054</v>
      </c>
      <c r="B104" s="14" t="s">
        <v>98</v>
      </c>
      <c r="C104" s="48">
        <v>261135</v>
      </c>
      <c r="D104" s="14" t="s">
        <v>11</v>
      </c>
      <c r="E104" s="15"/>
      <c r="F104" s="30"/>
    </row>
    <row r="105" spans="1:6" ht="25.5" customHeight="1">
      <c r="A105" s="47">
        <v>30114778</v>
      </c>
      <c r="B105" s="14" t="s">
        <v>99</v>
      </c>
      <c r="C105" s="48">
        <v>4157</v>
      </c>
      <c r="D105" s="28" t="s">
        <v>11</v>
      </c>
      <c r="E105" s="15">
        <v>41449</v>
      </c>
      <c r="F105" s="30">
        <v>41629</v>
      </c>
    </row>
    <row r="106" spans="1:6" ht="15" customHeight="1">
      <c r="A106" s="47">
        <v>30095179</v>
      </c>
      <c r="B106" s="14" t="s">
        <v>100</v>
      </c>
      <c r="C106" s="48">
        <v>119000</v>
      </c>
      <c r="D106" s="28" t="s">
        <v>10</v>
      </c>
      <c r="E106" s="15">
        <v>41296</v>
      </c>
      <c r="F106" s="30">
        <v>42016</v>
      </c>
    </row>
    <row r="107" spans="1:6" ht="15" customHeight="1">
      <c r="A107" s="47">
        <v>30115920</v>
      </c>
      <c r="B107" s="14" t="s">
        <v>101</v>
      </c>
      <c r="C107" s="48">
        <v>1185192</v>
      </c>
      <c r="D107" s="28" t="s">
        <v>10</v>
      </c>
      <c r="E107" s="15">
        <v>41024</v>
      </c>
      <c r="F107" s="30">
        <v>41414</v>
      </c>
    </row>
    <row r="108" spans="1:6" ht="25.5">
      <c r="A108" s="47">
        <v>30116721</v>
      </c>
      <c r="B108" s="14" t="s">
        <v>102</v>
      </c>
      <c r="C108" s="48">
        <v>267900</v>
      </c>
      <c r="D108" s="28" t="s">
        <v>10</v>
      </c>
      <c r="E108" s="15">
        <v>41128</v>
      </c>
      <c r="F108" s="30">
        <v>41388</v>
      </c>
    </row>
    <row r="109" spans="1:6" ht="15" customHeight="1">
      <c r="A109" s="47">
        <v>30118073</v>
      </c>
      <c r="B109" s="14" t="s">
        <v>103</v>
      </c>
      <c r="C109" s="48">
        <v>0</v>
      </c>
      <c r="D109" s="28" t="s">
        <v>17</v>
      </c>
      <c r="E109" s="15">
        <v>41422</v>
      </c>
      <c r="F109" s="30">
        <v>41547</v>
      </c>
    </row>
    <row r="110" spans="1:6" ht="25.5">
      <c r="A110" s="47">
        <v>30082611</v>
      </c>
      <c r="B110" s="14" t="s">
        <v>158</v>
      </c>
      <c r="C110" s="48">
        <v>84846</v>
      </c>
      <c r="D110" s="14" t="s">
        <v>11</v>
      </c>
      <c r="E110" s="15">
        <v>41255</v>
      </c>
      <c r="F110" s="30">
        <v>41440</v>
      </c>
    </row>
    <row r="111" spans="1:6" ht="25.5">
      <c r="A111" s="47">
        <v>30062919</v>
      </c>
      <c r="B111" s="14" t="s">
        <v>104</v>
      </c>
      <c r="C111" s="48">
        <v>18000</v>
      </c>
      <c r="D111" s="14" t="s">
        <v>11</v>
      </c>
      <c r="E111" s="15"/>
      <c r="F111" s="30"/>
    </row>
    <row r="112" spans="1:6" ht="32.25" customHeight="1">
      <c r="A112" s="47">
        <v>30065872</v>
      </c>
      <c r="B112" s="14" t="s">
        <v>159</v>
      </c>
      <c r="C112" s="48">
        <v>0</v>
      </c>
      <c r="D112" s="28" t="s">
        <v>17</v>
      </c>
      <c r="E112" s="15">
        <v>41409</v>
      </c>
      <c r="F112" s="30">
        <v>41559</v>
      </c>
    </row>
    <row r="113" spans="1:6" ht="15" customHeight="1">
      <c r="A113" s="47">
        <v>30101328</v>
      </c>
      <c r="B113" s="14" t="s">
        <v>105</v>
      </c>
      <c r="C113" s="48">
        <v>7254</v>
      </c>
      <c r="D113" s="28" t="s">
        <v>10</v>
      </c>
      <c r="E113" s="15">
        <v>41127</v>
      </c>
      <c r="F113" s="30">
        <v>41672</v>
      </c>
    </row>
    <row r="114" spans="1:6" ht="15" customHeight="1">
      <c r="A114" s="47">
        <v>30101135</v>
      </c>
      <c r="B114" s="14" t="s">
        <v>106</v>
      </c>
      <c r="C114" s="48">
        <v>294382</v>
      </c>
      <c r="D114" s="28" t="s">
        <v>10</v>
      </c>
      <c r="E114" s="15">
        <v>41173</v>
      </c>
      <c r="F114" s="30">
        <v>41409</v>
      </c>
    </row>
    <row r="115" spans="1:6" ht="25.5">
      <c r="A115" s="47">
        <v>30101214</v>
      </c>
      <c r="B115" s="14" t="s">
        <v>160</v>
      </c>
      <c r="C115" s="48">
        <v>203484</v>
      </c>
      <c r="D115" s="28" t="s">
        <v>10</v>
      </c>
      <c r="E115" s="15">
        <v>41271</v>
      </c>
      <c r="F115" s="30">
        <v>41435</v>
      </c>
    </row>
    <row r="116" spans="1:6" ht="15" customHeight="1">
      <c r="A116" s="47">
        <v>30104225</v>
      </c>
      <c r="B116" s="14" t="s">
        <v>108</v>
      </c>
      <c r="C116" s="48">
        <v>0</v>
      </c>
      <c r="D116" s="28" t="s">
        <v>10</v>
      </c>
      <c r="E116" s="15">
        <v>41360</v>
      </c>
      <c r="F116" s="30">
        <v>41536</v>
      </c>
    </row>
    <row r="117" spans="1:6" ht="15" customHeight="1">
      <c r="A117" s="47">
        <v>20078449</v>
      </c>
      <c r="B117" s="14" t="s">
        <v>109</v>
      </c>
      <c r="C117" s="48">
        <v>300000</v>
      </c>
      <c r="D117" s="28" t="s">
        <v>10</v>
      </c>
      <c r="E117" s="15">
        <v>41275</v>
      </c>
      <c r="F117" s="30">
        <v>41995</v>
      </c>
    </row>
    <row r="118" spans="1:6" ht="15" customHeight="1">
      <c r="A118" s="47">
        <v>30086885</v>
      </c>
      <c r="B118" s="14" t="s">
        <v>110</v>
      </c>
      <c r="C118" s="48">
        <v>0</v>
      </c>
      <c r="D118" s="28"/>
      <c r="E118" s="15" t="s">
        <v>111</v>
      </c>
      <c r="F118" s="30"/>
    </row>
    <row r="119" spans="1:6" ht="15" customHeight="1">
      <c r="A119" s="47">
        <v>30123376</v>
      </c>
      <c r="B119" s="14" t="s">
        <v>115</v>
      </c>
      <c r="C119" s="48">
        <v>210000</v>
      </c>
      <c r="D119" s="28" t="s">
        <v>10</v>
      </c>
      <c r="E119" s="15">
        <v>41302</v>
      </c>
      <c r="F119" s="30">
        <v>41632</v>
      </c>
    </row>
    <row r="120" spans="1:6" ht="25.5">
      <c r="A120" s="47">
        <v>30031153</v>
      </c>
      <c r="B120" s="14" t="s">
        <v>116</v>
      </c>
      <c r="C120" s="48">
        <v>20305</v>
      </c>
      <c r="D120" s="14" t="s">
        <v>11</v>
      </c>
      <c r="E120" s="15"/>
      <c r="F120" s="30"/>
    </row>
    <row r="121" spans="1:6" ht="25.5">
      <c r="A121" s="47">
        <v>30109379</v>
      </c>
      <c r="B121" s="14" t="s">
        <v>117</v>
      </c>
      <c r="C121" s="48">
        <v>242484</v>
      </c>
      <c r="D121" s="14" t="s">
        <v>11</v>
      </c>
      <c r="E121" s="15"/>
      <c r="F121" s="30"/>
    </row>
    <row r="122" spans="1:6" ht="27" customHeight="1">
      <c r="A122" s="47">
        <v>30124254</v>
      </c>
      <c r="B122" s="14" t="s">
        <v>119</v>
      </c>
      <c r="C122" s="48">
        <v>568821</v>
      </c>
      <c r="D122" s="28" t="s">
        <v>10</v>
      </c>
      <c r="E122" s="15">
        <v>41243</v>
      </c>
      <c r="F122" s="30">
        <v>41378</v>
      </c>
    </row>
    <row r="123" spans="1:6" ht="25.5">
      <c r="A123" s="47">
        <v>30126131</v>
      </c>
      <c r="B123" s="14" t="s">
        <v>120</v>
      </c>
      <c r="C123" s="48">
        <v>54261</v>
      </c>
      <c r="D123" s="28" t="s">
        <v>10</v>
      </c>
      <c r="E123" s="15">
        <v>41261</v>
      </c>
      <c r="F123" s="30">
        <v>41440</v>
      </c>
    </row>
    <row r="124" spans="1:6" ht="15" customHeight="1">
      <c r="A124" s="47">
        <v>30126093</v>
      </c>
      <c r="B124" s="14" t="s">
        <v>154</v>
      </c>
      <c r="C124" s="48">
        <v>15000</v>
      </c>
      <c r="D124" s="28" t="s">
        <v>10</v>
      </c>
      <c r="E124" s="15">
        <v>41278</v>
      </c>
      <c r="F124" s="30">
        <v>41440</v>
      </c>
    </row>
    <row r="125" spans="1:6" ht="25.5">
      <c r="A125" s="47">
        <v>30123857</v>
      </c>
      <c r="B125" s="14" t="s">
        <v>124</v>
      </c>
      <c r="C125" s="48">
        <v>8421</v>
      </c>
      <c r="D125" s="14" t="s">
        <v>11</v>
      </c>
      <c r="E125" s="15">
        <v>41502</v>
      </c>
      <c r="F125" s="30">
        <v>41862</v>
      </c>
    </row>
    <row r="126" spans="1:6" ht="25.5">
      <c r="A126" s="47">
        <v>30121877</v>
      </c>
      <c r="B126" s="14" t="s">
        <v>125</v>
      </c>
      <c r="C126" s="48">
        <v>183110</v>
      </c>
      <c r="D126" s="28" t="s">
        <v>12</v>
      </c>
      <c r="E126" s="15"/>
      <c r="F126" s="30"/>
    </row>
    <row r="127" spans="1:6" ht="25.5">
      <c r="A127" s="47">
        <v>30126902</v>
      </c>
      <c r="B127" s="14" t="s">
        <v>128</v>
      </c>
      <c r="C127" s="48">
        <v>1</v>
      </c>
      <c r="D127" s="14" t="s">
        <v>11</v>
      </c>
      <c r="E127" s="15"/>
      <c r="F127" s="30"/>
    </row>
    <row r="128" spans="1:6" ht="15" customHeight="1">
      <c r="A128" s="47">
        <v>30126899</v>
      </c>
      <c r="B128" s="14" t="s">
        <v>129</v>
      </c>
      <c r="C128" s="48">
        <v>127962</v>
      </c>
      <c r="D128" s="28" t="s">
        <v>10</v>
      </c>
      <c r="E128" s="15">
        <v>41309</v>
      </c>
      <c r="F128" s="30">
        <v>41423</v>
      </c>
    </row>
    <row r="129" spans="1:6" ht="25.5">
      <c r="A129" s="47">
        <v>30126914</v>
      </c>
      <c r="B129" s="14" t="s">
        <v>130</v>
      </c>
      <c r="C129" s="48">
        <v>34733</v>
      </c>
      <c r="D129" s="14" t="s">
        <v>11</v>
      </c>
      <c r="E129" s="15"/>
      <c r="F129" s="30"/>
    </row>
    <row r="130" spans="1:6" ht="25.5">
      <c r="A130" s="47">
        <v>30108039</v>
      </c>
      <c r="B130" s="14" t="s">
        <v>155</v>
      </c>
      <c r="C130" s="48">
        <v>0</v>
      </c>
      <c r="D130" s="14" t="s">
        <v>11</v>
      </c>
      <c r="E130" s="15"/>
      <c r="F130" s="30"/>
    </row>
    <row r="131" spans="1:6" ht="25.5">
      <c r="A131" s="47">
        <v>30123871</v>
      </c>
      <c r="B131" s="14" t="s">
        <v>131</v>
      </c>
      <c r="C131" s="48">
        <v>4199</v>
      </c>
      <c r="D131" s="28" t="s">
        <v>12</v>
      </c>
      <c r="E131" s="15">
        <v>41451</v>
      </c>
      <c r="F131" s="30">
        <v>41631</v>
      </c>
    </row>
    <row r="132" spans="1:6" ht="25.5">
      <c r="A132" s="47">
        <v>30080002</v>
      </c>
      <c r="B132" s="14" t="s">
        <v>132</v>
      </c>
      <c r="C132" s="48">
        <v>2110</v>
      </c>
      <c r="D132" s="14" t="s">
        <v>11</v>
      </c>
      <c r="E132" s="15"/>
      <c r="F132" s="30"/>
    </row>
    <row r="133" spans="1:6" ht="25.5">
      <c r="A133" s="47">
        <v>30113754</v>
      </c>
      <c r="B133" s="14" t="s">
        <v>133</v>
      </c>
      <c r="C133" s="48">
        <v>2602</v>
      </c>
      <c r="D133" s="14" t="s">
        <v>11</v>
      </c>
      <c r="E133" s="15"/>
      <c r="F133" s="30"/>
    </row>
    <row r="134" spans="1:6" ht="25.5">
      <c r="A134" s="47">
        <v>30007097</v>
      </c>
      <c r="B134" s="14" t="s">
        <v>134</v>
      </c>
      <c r="C134" s="48">
        <v>0</v>
      </c>
      <c r="D134" s="14" t="s">
        <v>11</v>
      </c>
      <c r="E134" s="15"/>
      <c r="F134" s="30"/>
    </row>
    <row r="135" spans="1:6" ht="15" customHeight="1">
      <c r="A135" s="47">
        <v>30128554</v>
      </c>
      <c r="B135" s="14" t="s">
        <v>135</v>
      </c>
      <c r="C135" s="48">
        <v>0</v>
      </c>
      <c r="D135" s="28"/>
      <c r="E135" s="15" t="s">
        <v>136</v>
      </c>
      <c r="F135" s="30"/>
    </row>
    <row r="136" spans="1:6" ht="25.5">
      <c r="A136" s="47">
        <v>30124443</v>
      </c>
      <c r="B136" s="14" t="s">
        <v>138</v>
      </c>
      <c r="C136" s="48">
        <v>0</v>
      </c>
      <c r="D136" s="14" t="s">
        <v>11</v>
      </c>
      <c r="E136" s="15"/>
      <c r="F136" s="30"/>
    </row>
    <row r="137" spans="1:6" ht="15" customHeight="1">
      <c r="A137" s="49" t="s">
        <v>144</v>
      </c>
      <c r="B137" s="50"/>
      <c r="C137" s="51">
        <v>0</v>
      </c>
      <c r="D137" s="27"/>
      <c r="E137" s="40"/>
      <c r="F137" s="41"/>
    </row>
    <row r="138" spans="1:6" ht="25.5">
      <c r="A138" s="45">
        <v>30106426</v>
      </c>
      <c r="B138" s="13" t="s">
        <v>94</v>
      </c>
      <c r="C138" s="46">
        <v>102900</v>
      </c>
      <c r="D138" s="42" t="s">
        <v>10</v>
      </c>
      <c r="E138" s="43">
        <v>41243</v>
      </c>
      <c r="F138" s="44">
        <v>41449</v>
      </c>
    </row>
    <row r="139" spans="1:6" ht="15" customHeight="1">
      <c r="A139" s="59" t="s">
        <v>13</v>
      </c>
      <c r="B139" s="60"/>
      <c r="C139" s="5">
        <f>SUM(C12:C138)</f>
        <v>24195901</v>
      </c>
      <c r="D139" s="6"/>
      <c r="E139" s="20"/>
      <c r="F139" s="1"/>
    </row>
    <row r="140" spans="1:6" ht="15" customHeight="1">
      <c r="A140" s="61" t="s">
        <v>14</v>
      </c>
      <c r="B140" s="61"/>
      <c r="C140" s="4">
        <f>+C141-C139</f>
        <v>3622977</v>
      </c>
      <c r="D140" s="7"/>
      <c r="E140" s="21"/>
      <c r="F140" s="8"/>
    </row>
    <row r="141" spans="1:6" ht="15" customHeight="1">
      <c r="A141" s="64" t="s">
        <v>15</v>
      </c>
      <c r="B141" s="64"/>
      <c r="C141" s="56">
        <v>27818878</v>
      </c>
      <c r="D141" s="25" t="s">
        <v>157</v>
      </c>
      <c r="E141" s="22"/>
      <c r="F141" s="26"/>
    </row>
    <row r="142" spans="4:6" ht="15" customHeight="1">
      <c r="D142" s="9"/>
      <c r="E142" s="23"/>
      <c r="F142" s="9"/>
    </row>
    <row r="143" spans="1:6" ht="15" customHeight="1">
      <c r="A143" s="9" t="s">
        <v>16</v>
      </c>
      <c r="B143" s="9"/>
      <c r="C143" s="9"/>
      <c r="D143" s="9"/>
      <c r="E143" s="23"/>
      <c r="F143" s="9"/>
    </row>
    <row r="144" spans="1:6" ht="12.75">
      <c r="A144" s="12"/>
      <c r="B144" s="12"/>
      <c r="C144" s="10"/>
      <c r="D144" s="11"/>
      <c r="E144" s="24"/>
      <c r="F144" s="11"/>
    </row>
    <row r="145" spans="1:6" ht="12.75">
      <c r="A145" s="9"/>
      <c r="B145" s="9"/>
      <c r="C145" s="9"/>
      <c r="D145" s="9"/>
      <c r="E145" s="23"/>
      <c r="F145" s="9"/>
    </row>
    <row r="146" spans="1:6" ht="12.75">
      <c r="A146" s="65"/>
      <c r="B146" s="65"/>
      <c r="C146" s="65"/>
      <c r="D146" s="65"/>
      <c r="E146" s="65"/>
      <c r="F146" s="65"/>
    </row>
    <row r="698" ht="12.75">
      <c r="A698" s="3" t="s">
        <v>11</v>
      </c>
    </row>
    <row r="699" ht="12.75">
      <c r="A699" s="3" t="s">
        <v>12</v>
      </c>
    </row>
    <row r="700" ht="12.75">
      <c r="A700" s="3" t="s">
        <v>17</v>
      </c>
    </row>
    <row r="701" ht="12.75">
      <c r="A701" s="3" t="s">
        <v>10</v>
      </c>
    </row>
  </sheetData>
  <sheetProtection/>
  <mergeCells count="14">
    <mergeCell ref="A2:F2"/>
    <mergeCell ref="A3:F3"/>
    <mergeCell ref="B5:F5"/>
    <mergeCell ref="B6:F6"/>
    <mergeCell ref="B7:F7"/>
    <mergeCell ref="A9:A10"/>
    <mergeCell ref="B9:B10"/>
    <mergeCell ref="D9:D10"/>
    <mergeCell ref="E9:F9"/>
    <mergeCell ref="A139:B139"/>
    <mergeCell ref="A140:B140"/>
    <mergeCell ref="C9:C10"/>
    <mergeCell ref="A141:B141"/>
    <mergeCell ref="A146:F146"/>
  </mergeCells>
  <dataValidations count="1">
    <dataValidation type="list" allowBlank="1" showInputMessage="1" showErrorMessage="1" sqref="D25:D138 D12:D23">
      <formula1>$A$698:$A$701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2013-05-28T23:21:33Z</dcterms:modified>
  <cp:category/>
  <cp:version/>
  <cp:contentType/>
  <cp:contentStatus/>
</cp:coreProperties>
</file>