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NR" sheetId="1" r:id="rId1"/>
  </sheets>
  <definedNames>
    <definedName name="_xlnm.Print_Area" localSheetId="0">'CNR'!$A$2:$E$41</definedName>
  </definedNames>
  <calcPr fullCalcOnLoad="1"/>
</workbook>
</file>

<file path=xl/sharedStrings.xml><?xml version="1.0" encoding="utf-8"?>
<sst xmlns="http://schemas.openxmlformats.org/spreadsheetml/2006/main" count="79" uniqueCount="53">
  <si>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</si>
  <si>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</si>
  <si>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</si>
  <si>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</si>
  <si>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</si>
  <si>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</si>
  <si>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</si>
  <si>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</si>
  <si>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En Ejecución</t>
  </si>
  <si>
    <t>TOTAL 31.02</t>
  </si>
  <si>
    <t>31-02</t>
  </si>
  <si>
    <t>Cifras en miles de $</t>
  </si>
  <si>
    <t>30058266-0</t>
  </si>
  <si>
    <t>30072158-0</t>
  </si>
  <si>
    <t>30072139-0</t>
  </si>
  <si>
    <t>30072127-0</t>
  </si>
  <si>
    <t>30074391-0</t>
  </si>
  <si>
    <t>30075202-0</t>
  </si>
  <si>
    <t>30071387-0</t>
  </si>
  <si>
    <t> 30065636-0</t>
  </si>
  <si>
    <t>30071403-0</t>
  </si>
  <si>
    <t>30071744-0</t>
  </si>
  <si>
    <t>30071984-0</t>
  </si>
  <si>
    <t>30072016-0</t>
  </si>
  <si>
    <t>30068365-0</t>
  </si>
  <si>
    <t>30078996-0</t>
  </si>
  <si>
    <t>Análisis para el desarrollo agrícola integral en área del embalse Convento Viejo</t>
  </si>
  <si>
    <t>Análisis entre conducción entubada y abierta en canales de regadío</t>
  </si>
  <si>
    <t>Diagnóstico para fomento de micro centrales de riego menores de 2 MW</t>
  </si>
  <si>
    <t>Diagnóstico de fuentes de agua no convencionales en el regadío</t>
  </si>
  <si>
    <t>Mejoramiento del sistema de riego de río Hurtado, IV región</t>
  </si>
  <si>
    <t xml:space="preserve">Transferencia para el desarrollo del riego en Ancoa (Diseño) </t>
  </si>
  <si>
    <t>Capacitación en calidad de aguas y buenas prácticas agrícolas en riego.</t>
  </si>
  <si>
    <t>Transferencia para innovación en riego a pequeños productores</t>
  </si>
  <si>
    <t>Transferencia para gestión de calidad del agua a organizaciones de regantes</t>
  </si>
  <si>
    <t>Manejo eficiente y sustentable del agua de riego en la zona central</t>
  </si>
  <si>
    <t>Transferencia de capacidades para fortalecim. de organizaciones de regantes en río Quilimarí</t>
  </si>
  <si>
    <t>Transferencia tecnológica en programación del riego, VI y VII regiones</t>
  </si>
  <si>
    <t>Transferencia de capacidades para fortalecimiento de organizaciones de regantes en Coquimbo</t>
  </si>
  <si>
    <t>31-01</t>
  </si>
  <si>
    <t>TOTAL 31.01</t>
  </si>
  <si>
    <t>Inicio Octubre 2008; Término: Enero 2010</t>
  </si>
  <si>
    <t>Inicio Diciembre 2008; Término: Enero 2010</t>
  </si>
  <si>
    <t>Inicio Septiembre 2008; Término: Enero 2010</t>
  </si>
  <si>
    <t>Mejoramiento del sistema de riego del canal Almahue, VI región</t>
  </si>
  <si>
    <t>TOTAL 31.03</t>
  </si>
  <si>
    <t>Inicio Diciembre 2007; Término: Enero 2010</t>
  </si>
  <si>
    <t>Inicio Mayo 2009; Término: Enero 2010</t>
  </si>
  <si>
    <t>31-03</t>
  </si>
  <si>
    <t>Ministerio de Agricultura - Comisión Nacional de Riego</t>
  </si>
  <si>
    <t xml:space="preserve">* En Proceso de Licitación, Licitado,  Adjudicado o En Ejecución </t>
  </si>
  <si>
    <t>** Fecha de inicio y término</t>
  </si>
  <si>
    <t>TOTAL 31.01; 31.02; 31.03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</si>
</sst>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33</xdr:row>
      <xdr:rowOff>0</xdr:rowOff>
    </xdr:from>
    <xdr:to>
      <xdr:col>2</xdr:col>
      <xdr:colOff>438150</xdr:colOff>
      <xdr:row>33</xdr:row>
      <xdr:rowOff>0</xdr:rowOff>
    </xdr:to>
    <xdr:sp>
      <xdr:nvSpPr>
        <xdr:cNvPr id="1" name="Rectangle 6"/>
        <xdr:cNvSpPr>
          <a:spLocks/>
        </xdr:cNvSpPr>
      </xdr:nvSpPr>
      <xdr:spPr>
        <a:xfrm>
          <a:off x="4629150" y="84582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70,000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4572000" y="731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M$170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572000" y="731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M$144.731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4572000" y="731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M$199.900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4572000" y="731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35.000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4572000" y="731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35.000</a:t>
          </a:r>
        </a:p>
      </xdr:txBody>
    </xdr:sp>
    <xdr:clientData/>
  </xdr:twoCellAnchor>
  <xdr:twoCellAnchor>
    <xdr:from>
      <xdr:col>2</xdr:col>
      <xdr:colOff>57150</xdr:colOff>
      <xdr:row>33</xdr:row>
      <xdr:rowOff>0</xdr:rowOff>
    </xdr:from>
    <xdr:to>
      <xdr:col>2</xdr:col>
      <xdr:colOff>438150</xdr:colOff>
      <xdr:row>33</xdr:row>
      <xdr:rowOff>0</xdr:rowOff>
    </xdr:to>
    <xdr:sp>
      <xdr:nvSpPr>
        <xdr:cNvPr id="7" name="Rectangle 6"/>
        <xdr:cNvSpPr>
          <a:spLocks/>
        </xdr:cNvSpPr>
      </xdr:nvSpPr>
      <xdr:spPr>
        <a:xfrm>
          <a:off x="4629150" y="84582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70,000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38100</xdr:colOff>
      <xdr:row>35</xdr:row>
      <xdr:rowOff>0</xdr:rowOff>
    </xdr:to>
    <xdr:sp>
      <xdr:nvSpPr>
        <xdr:cNvPr id="8" name="Rectangle 7"/>
        <xdr:cNvSpPr>
          <a:spLocks/>
        </xdr:cNvSpPr>
      </xdr:nvSpPr>
      <xdr:spPr>
        <a:xfrm>
          <a:off x="4572000" y="922020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30.000</a:t>
          </a:r>
        </a:p>
      </xdr:txBody>
    </xdr:sp>
    <xdr:clientData/>
  </xdr:twoCellAnchor>
  <xdr:twoCellAnchor>
    <xdr:from>
      <xdr:col>2</xdr:col>
      <xdr:colOff>142875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9" name="Rectangle 8"/>
        <xdr:cNvSpPr>
          <a:spLocks/>
        </xdr:cNvSpPr>
      </xdr:nvSpPr>
      <xdr:spPr>
        <a:xfrm>
          <a:off x="4714875" y="9220200"/>
          <a:ext cx="1428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50.000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75" zoomScaleNormal="75" zoomScalePageLayoutView="0" workbookViewId="0" topLeftCell="A1">
      <selection activeCell="A20" sqref="A20"/>
    </sheetView>
  </sheetViews>
  <sheetFormatPr defaultColWidth="11.421875" defaultRowHeight="15"/>
  <cols>
    <col min="1" max="1" width="21.7109375" style="0" customWidth="1"/>
    <col min="2" max="2" width="46.8515625" style="0" customWidth="1"/>
    <col min="3" max="3" width="23.57421875" style="0" bestFit="1" customWidth="1"/>
    <col min="4" max="4" width="48.57421875" style="0" customWidth="1"/>
    <col min="5" max="5" width="50.28125" style="0" customWidth="1"/>
  </cols>
  <sheetData>
    <row r="2" spans="1:6" ht="21">
      <c r="A2" s="36" t="s">
        <v>3</v>
      </c>
      <c r="B2" s="36"/>
      <c r="C2" s="36"/>
      <c r="D2" s="36"/>
      <c r="E2" s="36"/>
      <c r="F2" s="1"/>
    </row>
    <row r="3" spans="1:6" ht="21">
      <c r="A3" s="36" t="s">
        <v>49</v>
      </c>
      <c r="B3" s="36"/>
      <c r="C3" s="36"/>
      <c r="D3" s="36"/>
      <c r="E3" s="36"/>
      <c r="F3" s="1"/>
    </row>
    <row r="4" spans="1:6" ht="21">
      <c r="A4" s="6"/>
      <c r="B4" s="6"/>
      <c r="C4" s="6"/>
      <c r="D4" s="6"/>
      <c r="E4" s="6"/>
      <c r="F4" s="1"/>
    </row>
    <row r="5" spans="1:5" ht="15">
      <c r="A5" s="4"/>
      <c r="B5" s="4"/>
      <c r="C5" s="23" t="s">
        <v>11</v>
      </c>
      <c r="D5" s="4"/>
      <c r="E5" s="4"/>
    </row>
    <row r="6" spans="1:5" ht="48.75" customHeight="1">
      <c r="A6" s="2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ht="15">
      <c r="A7" s="7" t="s">
        <v>39</v>
      </c>
      <c r="B7" s="8"/>
      <c r="C7" s="8"/>
      <c r="D7" s="8"/>
      <c r="E7" s="8"/>
    </row>
    <row r="8" spans="1:5" ht="30">
      <c r="A8" s="9" t="s">
        <v>12</v>
      </c>
      <c r="B8" s="10" t="s">
        <v>26</v>
      </c>
      <c r="C8" s="11">
        <v>66446</v>
      </c>
      <c r="D8" s="12" t="s">
        <v>8</v>
      </c>
      <c r="E8" s="5" t="s">
        <v>41</v>
      </c>
    </row>
    <row r="9" spans="1:5" ht="30">
      <c r="A9" s="13" t="s">
        <v>13</v>
      </c>
      <c r="B9" s="10" t="s">
        <v>27</v>
      </c>
      <c r="C9" s="14">
        <v>39898</v>
      </c>
      <c r="D9" s="12" t="s">
        <v>8</v>
      </c>
      <c r="E9" s="5" t="s">
        <v>42</v>
      </c>
    </row>
    <row r="10" spans="1:5" ht="30">
      <c r="A10" s="13" t="s">
        <v>14</v>
      </c>
      <c r="B10" s="10" t="s">
        <v>28</v>
      </c>
      <c r="C10" s="14">
        <v>15000</v>
      </c>
      <c r="D10" s="12" t="s">
        <v>8</v>
      </c>
      <c r="E10" s="5" t="s">
        <v>43</v>
      </c>
    </row>
    <row r="11" spans="1:5" ht="30">
      <c r="A11" s="13" t="s">
        <v>15</v>
      </c>
      <c r="B11" s="10" t="s">
        <v>29</v>
      </c>
      <c r="C11" s="14">
        <v>49997</v>
      </c>
      <c r="D11" s="12" t="s">
        <v>8</v>
      </c>
      <c r="E11" s="5" t="s">
        <v>42</v>
      </c>
    </row>
    <row r="12" spans="1:5" ht="8.25" customHeight="1">
      <c r="A12" s="30" t="s">
        <v>5</v>
      </c>
      <c r="B12" s="30"/>
      <c r="C12" s="33">
        <f>SUM(C8:C11)</f>
        <v>171341</v>
      </c>
      <c r="D12" s="37"/>
      <c r="E12" s="27"/>
    </row>
    <row r="13" spans="1:5" ht="10.5" customHeight="1">
      <c r="A13" s="30"/>
      <c r="B13" s="30"/>
      <c r="C13" s="33"/>
      <c r="D13" s="37"/>
      <c r="E13" s="28"/>
    </row>
    <row r="14" spans="1:5" ht="12" customHeight="1">
      <c r="A14" s="30" t="s">
        <v>6</v>
      </c>
      <c r="B14" s="30"/>
      <c r="C14" s="33">
        <v>0</v>
      </c>
      <c r="D14" s="37"/>
      <c r="E14" s="27"/>
    </row>
    <row r="15" spans="1:5" ht="10.5" customHeight="1">
      <c r="A15" s="30"/>
      <c r="B15" s="30"/>
      <c r="C15" s="33"/>
      <c r="D15" s="37"/>
      <c r="E15" s="28"/>
    </row>
    <row r="16" spans="1:5" ht="10.5" customHeight="1">
      <c r="A16" s="30" t="s">
        <v>40</v>
      </c>
      <c r="B16" s="30"/>
      <c r="C16" s="33">
        <f>C12</f>
        <v>171341</v>
      </c>
      <c r="D16" s="29"/>
      <c r="E16" s="29"/>
    </row>
    <row r="17" spans="1:5" ht="8.25" customHeight="1">
      <c r="A17" s="30"/>
      <c r="B17" s="30"/>
      <c r="C17" s="33"/>
      <c r="D17" s="29"/>
      <c r="E17" s="29"/>
    </row>
    <row r="18" spans="1:5" ht="15">
      <c r="A18" s="7" t="s">
        <v>10</v>
      </c>
      <c r="B18" s="8"/>
      <c r="C18" s="8"/>
      <c r="D18" s="8"/>
      <c r="E18" s="8"/>
    </row>
    <row r="19" spans="1:5" ht="30">
      <c r="A19" s="13" t="s">
        <v>16</v>
      </c>
      <c r="B19" s="15" t="s">
        <v>44</v>
      </c>
      <c r="C19" s="11">
        <v>100000</v>
      </c>
      <c r="D19" s="12" t="s">
        <v>8</v>
      </c>
      <c r="E19" s="5" t="s">
        <v>42</v>
      </c>
    </row>
    <row r="20" spans="1:5" ht="30">
      <c r="A20" s="13" t="s">
        <v>17</v>
      </c>
      <c r="B20" s="15" t="s">
        <v>30</v>
      </c>
      <c r="C20" s="11">
        <v>131400</v>
      </c>
      <c r="D20" s="12" t="s">
        <v>8</v>
      </c>
      <c r="E20" s="5" t="s">
        <v>42</v>
      </c>
    </row>
    <row r="21" spans="1:5" ht="10.5" customHeight="1">
      <c r="A21" s="30" t="s">
        <v>5</v>
      </c>
      <c r="B21" s="30"/>
      <c r="C21" s="34">
        <f>SUM(C19:C20)</f>
        <v>231400</v>
      </c>
      <c r="D21" s="34"/>
      <c r="E21" s="27"/>
    </row>
    <row r="22" spans="1:5" ht="8.25" customHeight="1">
      <c r="A22" s="30"/>
      <c r="B22" s="30"/>
      <c r="C22" s="35"/>
      <c r="D22" s="35"/>
      <c r="E22" s="28"/>
    </row>
    <row r="23" spans="1:5" ht="9.75" customHeight="1">
      <c r="A23" s="30" t="s">
        <v>6</v>
      </c>
      <c r="B23" s="30"/>
      <c r="C23" s="34">
        <v>0</v>
      </c>
      <c r="D23" s="34"/>
      <c r="E23" s="27"/>
    </row>
    <row r="24" spans="1:5" ht="12" customHeight="1">
      <c r="A24" s="30"/>
      <c r="B24" s="30"/>
      <c r="C24" s="35"/>
      <c r="D24" s="35"/>
      <c r="E24" s="28"/>
    </row>
    <row r="25" spans="1:5" ht="8.25" customHeight="1">
      <c r="A25" s="30" t="s">
        <v>9</v>
      </c>
      <c r="B25" s="30"/>
      <c r="C25" s="33">
        <f>C21</f>
        <v>231400</v>
      </c>
      <c r="D25" s="29"/>
      <c r="E25" s="29"/>
    </row>
    <row r="26" spans="1:5" ht="10.5" customHeight="1">
      <c r="A26" s="30"/>
      <c r="B26" s="30"/>
      <c r="C26" s="33"/>
      <c r="D26" s="29"/>
      <c r="E26" s="29"/>
    </row>
    <row r="27" spans="1:5" ht="15">
      <c r="A27" s="7" t="s">
        <v>48</v>
      </c>
      <c r="B27" s="8"/>
      <c r="C27" s="8"/>
      <c r="D27" s="8"/>
      <c r="E27" s="8"/>
    </row>
    <row r="28" spans="1:5" ht="30">
      <c r="A28" s="16" t="s">
        <v>18</v>
      </c>
      <c r="B28" s="17" t="s">
        <v>31</v>
      </c>
      <c r="C28" s="18">
        <v>13719</v>
      </c>
      <c r="D28" s="12" t="s">
        <v>8</v>
      </c>
      <c r="E28" s="5" t="s">
        <v>43</v>
      </c>
    </row>
    <row r="29" spans="1:5" ht="30">
      <c r="A29" s="16" t="s">
        <v>19</v>
      </c>
      <c r="B29" s="19" t="s">
        <v>32</v>
      </c>
      <c r="C29" s="11">
        <v>10000</v>
      </c>
      <c r="D29" s="12" t="s">
        <v>8</v>
      </c>
      <c r="E29" s="3" t="s">
        <v>46</v>
      </c>
    </row>
    <row r="30" spans="1:5" ht="30">
      <c r="A30" s="13" t="s">
        <v>20</v>
      </c>
      <c r="B30" s="20" t="s">
        <v>33</v>
      </c>
      <c r="C30" s="14">
        <v>70000</v>
      </c>
      <c r="D30" s="12" t="s">
        <v>8</v>
      </c>
      <c r="E30" s="5" t="s">
        <v>42</v>
      </c>
    </row>
    <row r="31" spans="1:5" ht="30">
      <c r="A31" s="13" t="s">
        <v>21</v>
      </c>
      <c r="B31" s="20" t="s">
        <v>34</v>
      </c>
      <c r="C31" s="14">
        <f>50000-5000</f>
        <v>45000</v>
      </c>
      <c r="D31" s="12" t="s">
        <v>8</v>
      </c>
      <c r="E31" s="5" t="s">
        <v>41</v>
      </c>
    </row>
    <row r="32" spans="1:5" ht="30">
      <c r="A32" s="13" t="s">
        <v>22</v>
      </c>
      <c r="B32" s="20" t="s">
        <v>35</v>
      </c>
      <c r="C32" s="14">
        <v>35000</v>
      </c>
      <c r="D32" s="12" t="s">
        <v>8</v>
      </c>
      <c r="E32" s="5" t="s">
        <v>41</v>
      </c>
    </row>
    <row r="33" spans="1:5" ht="30">
      <c r="A33" s="13" t="s">
        <v>23</v>
      </c>
      <c r="B33" s="20" t="s">
        <v>36</v>
      </c>
      <c r="C33" s="14">
        <v>20026</v>
      </c>
      <c r="D33" s="12" t="s">
        <v>8</v>
      </c>
      <c r="E33" s="5" t="s">
        <v>42</v>
      </c>
    </row>
    <row r="34" spans="1:5" ht="30">
      <c r="A34" s="13" t="s">
        <v>24</v>
      </c>
      <c r="B34" s="20" t="s">
        <v>37</v>
      </c>
      <c r="C34" s="11">
        <v>66669</v>
      </c>
      <c r="D34" s="12" t="s">
        <v>8</v>
      </c>
      <c r="E34" s="5" t="s">
        <v>42</v>
      </c>
    </row>
    <row r="35" spans="1:5" ht="30">
      <c r="A35" s="21" t="s">
        <v>25</v>
      </c>
      <c r="B35" s="22" t="s">
        <v>38</v>
      </c>
      <c r="C35" s="18">
        <v>6800</v>
      </c>
      <c r="D35" s="12" t="s">
        <v>8</v>
      </c>
      <c r="E35" s="3" t="s">
        <v>47</v>
      </c>
    </row>
    <row r="36" spans="1:5" ht="12" customHeight="1">
      <c r="A36" s="30" t="s">
        <v>5</v>
      </c>
      <c r="B36" s="30"/>
      <c r="C36" s="31">
        <f>SUM(C28:C35)</f>
        <v>267214</v>
      </c>
      <c r="D36" s="27"/>
      <c r="E36" s="27"/>
    </row>
    <row r="37" spans="1:5" ht="8.25" customHeight="1">
      <c r="A37" s="30"/>
      <c r="B37" s="30"/>
      <c r="C37" s="32"/>
      <c r="D37" s="28"/>
      <c r="E37" s="28"/>
    </row>
    <row r="38" spans="1:5" ht="9.75" customHeight="1">
      <c r="A38" s="30" t="s">
        <v>6</v>
      </c>
      <c r="B38" s="30"/>
      <c r="C38" s="31">
        <v>25</v>
      </c>
      <c r="D38" s="27"/>
      <c r="E38" s="27"/>
    </row>
    <row r="39" spans="1:5" ht="10.5" customHeight="1">
      <c r="A39" s="30"/>
      <c r="B39" s="30"/>
      <c r="C39" s="32"/>
      <c r="D39" s="28"/>
      <c r="E39" s="28"/>
    </row>
    <row r="40" spans="1:5" ht="12" customHeight="1">
      <c r="A40" s="30" t="s">
        <v>45</v>
      </c>
      <c r="B40" s="30"/>
      <c r="C40" s="33">
        <f>+C36+C38</f>
        <v>267239</v>
      </c>
      <c r="D40" s="29"/>
      <c r="E40" s="29"/>
    </row>
    <row r="41" spans="1:5" ht="7.5" customHeight="1">
      <c r="A41" s="30"/>
      <c r="B41" s="30"/>
      <c r="C41" s="33"/>
      <c r="D41" s="29"/>
      <c r="E41" s="29"/>
    </row>
    <row r="42" spans="1:5" ht="16.5" customHeight="1">
      <c r="A42" s="30" t="s">
        <v>52</v>
      </c>
      <c r="B42" s="30"/>
      <c r="C42" s="26">
        <f>C16+C25+C40</f>
        <v>669980</v>
      </c>
      <c r="D42" s="39"/>
      <c r="E42" s="40"/>
    </row>
    <row r="43" ht="20.25" customHeight="1"/>
    <row r="44" spans="1:5" ht="15">
      <c r="A44" s="38" t="s">
        <v>50</v>
      </c>
      <c r="B44" s="38"/>
      <c r="C44" s="38"/>
      <c r="D44" s="38"/>
      <c r="E44" s="38"/>
    </row>
    <row r="45" spans="1:4" ht="15">
      <c r="A45" s="24" t="s">
        <v>51</v>
      </c>
      <c r="D45" s="25"/>
    </row>
  </sheetData>
  <sheetProtection/>
  <mergeCells count="38">
    <mergeCell ref="D14:D15"/>
    <mergeCell ref="E12:E13"/>
    <mergeCell ref="E14:E15"/>
    <mergeCell ref="A44:E44"/>
    <mergeCell ref="E21:E22"/>
    <mergeCell ref="E23:E24"/>
    <mergeCell ref="C40:C41"/>
    <mergeCell ref="A25:B26"/>
    <mergeCell ref="A42:B42"/>
    <mergeCell ref="D42:E42"/>
    <mergeCell ref="A2:E2"/>
    <mergeCell ref="A3:E3"/>
    <mergeCell ref="A12:B13"/>
    <mergeCell ref="A14:B15"/>
    <mergeCell ref="A16:B17"/>
    <mergeCell ref="C12:C13"/>
    <mergeCell ref="C14:C15"/>
    <mergeCell ref="C16:C17"/>
    <mergeCell ref="D16:E17"/>
    <mergeCell ref="D12:D13"/>
    <mergeCell ref="C25:C26"/>
    <mergeCell ref="D25:E26"/>
    <mergeCell ref="A21:B22"/>
    <mergeCell ref="A23:B24"/>
    <mergeCell ref="C21:C22"/>
    <mergeCell ref="C23:C24"/>
    <mergeCell ref="D21:D22"/>
    <mergeCell ref="D23:D24"/>
    <mergeCell ref="D36:D37"/>
    <mergeCell ref="D38:D39"/>
    <mergeCell ref="E36:E37"/>
    <mergeCell ref="E38:E39"/>
    <mergeCell ref="D40:E41"/>
    <mergeCell ref="A36:B37"/>
    <mergeCell ref="A38:B39"/>
    <mergeCell ref="A40:B41"/>
    <mergeCell ref="C36:C37"/>
    <mergeCell ref="C38:C3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2009-05-19T20:14:42Z</cp:lastPrinted>
  <dcterms:created xsi:type="dcterms:W3CDTF">2009-03-30T19:23:24Z</dcterms:created>
  <dcterms:modified xsi:type="dcterms:W3CDTF">2009-06-08T22:32:26Z</dcterms:modified>
  <cp:category/>
  <cp:version/>
  <cp:contentType/>
  <cp:contentStatus/>
</cp:coreProperties>
</file>