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DIREC. ARQUITECTURA" sheetId="1" r:id="rId1"/>
  </sheets>
  <definedNames>
    <definedName name="_xlnm.Print_Area" localSheetId="0">'DIREC. ARQUITECTURA'!$A$1:$I$29</definedName>
  </definedNames>
  <calcPr fullCalcOnLoad="1"/>
</workbook>
</file>

<file path=xl/sharedStrings.xml><?xml version="1.0" encoding="utf-8"?>
<sst xmlns="http://schemas.openxmlformats.org/spreadsheetml/2006/main" count="99" uniqueCount="69">
  <si>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</si>
  <si>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</si>
  <si>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</si>
  <si>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</si>
  <si>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</si>
  <si>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</si>
  <si>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</si>
  <si>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</si>
  <si>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30068872-0</t>
  </si>
  <si>
    <t>INVESTIGACION Y ELABORACION GUIAS DE DISEÑO EDIFICACION PUBLICA CHILOTA - PLAN CHILOE PROVINCIA DE CHILOE</t>
  </si>
  <si>
    <t>20107677-0</t>
  </si>
  <si>
    <t>CONSTRUCCION EDIFICIO M.O.P. LA SERENA</t>
  </si>
  <si>
    <t>20155346-0</t>
  </si>
  <si>
    <t>CONSTRUCCION EDIFICIO MINISTERIO DE OBRAS PUBLICAS VALPARAISO</t>
  </si>
  <si>
    <t>30064443-0</t>
  </si>
  <si>
    <t>CONSERVACION RESIDENCIA PRESIDENCIAL VIÑA DEL MAR</t>
  </si>
  <si>
    <t>30070904-0</t>
  </si>
  <si>
    <t>CONSTRUCCION PARQUE CULTURAL CERRO CARCEL DE VALPARAISO</t>
  </si>
  <si>
    <t>30077296-0</t>
  </si>
  <si>
    <t>CONSTRUCCION CENTRO GAUDI EN PARQUE CATALUÑA RANCAGUA</t>
  </si>
  <si>
    <t>30069755-0</t>
  </si>
  <si>
    <t>INSTALACION ASCENSOR Y ESCALERA DE ESCAPE EDIFICIO MOP VII REGION TALCA</t>
  </si>
  <si>
    <t>30065900-0</t>
  </si>
  <si>
    <t>CONSTRUCCION ESCALERA DE EMERGENCIA EDIFICIO MOP IX REGIÓN</t>
  </si>
  <si>
    <t>30069587-0</t>
  </si>
  <si>
    <t>REPOSICION ASCENSORES EDIFICIO MOP IX REGION</t>
  </si>
  <si>
    <t>30079672-0</t>
  </si>
  <si>
    <t>CONSERVACION REVESTIMIENTO EN MUROS EXTERIORES EDIFICIO MOP TEMUCO</t>
  </si>
  <si>
    <t>30061025-0</t>
  </si>
  <si>
    <t>RESTAURACION FUERTES CHAICURA Y BATERIA BALCACURA - PLAN CHILOE PROVINCIA DE CHILOE</t>
  </si>
  <si>
    <t>30006686-0</t>
  </si>
  <si>
    <t>HABILITACION EDIFICIO SEREMI MOP RM</t>
  </si>
  <si>
    <t>30068910-0</t>
  </si>
  <si>
    <t>CONSTRUCCION Y DESARROLLO  MUSEO DE LA MEMORIA SANTIAGO</t>
  </si>
  <si>
    <t>30069758-0</t>
  </si>
  <si>
    <t>NORMALIZACIÓN DE CORONAMIENTOS EDIFICIOS BARRIO CÍVICO Y EJE BULNES, SANTIAGO</t>
  </si>
  <si>
    <t>30074613-0</t>
  </si>
  <si>
    <t>HABILITACION CENTRO GABRIELA MISTRAL SANTIAGO</t>
  </si>
  <si>
    <t>30080410-0</t>
  </si>
  <si>
    <t>CONSERVACION TRIENAL PALACIO DE LA MONEDA</t>
  </si>
  <si>
    <t>30083145-0</t>
  </si>
  <si>
    <t>AMPLIACION OFICINAS MOP VALDIVIA</t>
  </si>
  <si>
    <t>30061352-0</t>
  </si>
  <si>
    <t>REPARACION ESTRUCTURAL EDIFICIO SERVICIOS PUBLICOS ARICA</t>
  </si>
  <si>
    <t>30062894-0</t>
  </si>
  <si>
    <t>CONSERVACION EDIFICIOS MOP NIVEL NACIONAL</t>
  </si>
  <si>
    <t>30066879-0</t>
  </si>
  <si>
    <t>CONSERVACION  PREVENTIVA EDIFICIOS MOP NIVEL NACIONAL 2007-2009</t>
  </si>
  <si>
    <t>MONTO DE INVERSION PROGRAMADA POR TRIMESTRE</t>
  </si>
  <si>
    <t>TOTAL INVERSION 2009</t>
  </si>
  <si>
    <t>PROGRAMACION  DE INVERSION POR TRIMESTRE</t>
  </si>
  <si>
    <t>TOTAL</t>
  </si>
  <si>
    <t>30086211-0</t>
  </si>
  <si>
    <t>HABILITACION COSTANERA Y ENTORNOS PATRIMONIALES DE ACHAO</t>
  </si>
  <si>
    <t>COQUIMBO</t>
  </si>
  <si>
    <t>VALPARAISO</t>
  </si>
  <si>
    <t>LIB. GRAL .B. O'HIGGINS</t>
  </si>
  <si>
    <t>MAULE</t>
  </si>
  <si>
    <t>ARAUCANIA</t>
  </si>
  <si>
    <t>LOS LAGOS</t>
  </si>
  <si>
    <t>METROPOLITANA</t>
  </si>
  <si>
    <t>LOS RIOS</t>
  </si>
  <si>
    <t>ARICA Y PARINACOTA</t>
  </si>
  <si>
    <t>NO REGIONALIZABLE</t>
  </si>
  <si>
    <t>01 ESTUDIOS BASICOS</t>
  </si>
  <si>
    <t>02 PROYECTOS</t>
  </si>
  <si>
    <t>MILES DE $ 2009</t>
  </si>
  <si>
    <t>PROGRAMA DE INVERSION DE ESTUDIOS Y PROYECTOS AÑO 2009</t>
  </si>
  <si>
    <t>MINISTERIO DE OBRAS PÚBLICAS - DIRECCIÓN DE ARQUITECTURA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</si>
</sst>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33" borderId="11" xfId="51" applyFont="1" applyFill="1" applyBorder="1" applyAlignment="1">
      <alignment horizontal="center" vertical="center" wrapText="1"/>
      <protection/>
    </xf>
    <xf numFmtId="3" fontId="5" fillId="33" borderId="12" xfId="51" applyNumberFormat="1" applyFont="1" applyFill="1" applyBorder="1" applyAlignment="1">
      <alignment horizontal="center" vertical="center" wrapText="1"/>
      <protection/>
    </xf>
    <xf numFmtId="3" fontId="5" fillId="33" borderId="13" xfId="51" applyNumberFormat="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top" wrapText="1"/>
      <protection/>
    </xf>
    <xf numFmtId="0" fontId="6" fillId="0" borderId="14" xfId="51" applyFont="1" applyFill="1" applyBorder="1" applyAlignment="1">
      <alignment vertical="top" wrapText="1"/>
      <protection/>
    </xf>
    <xf numFmtId="3" fontId="6" fillId="0" borderId="14" xfId="51" applyNumberFormat="1" applyFont="1" applyFill="1" applyBorder="1" applyAlignment="1">
      <alignment horizontal="right" vertical="top" wrapText="1"/>
      <protection/>
    </xf>
    <xf numFmtId="0" fontId="6" fillId="0" borderId="14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5" fillId="0" borderId="14" xfId="51" applyFont="1" applyFill="1" applyBorder="1" applyAlignment="1">
      <alignment vertical="top" wrapText="1"/>
      <protection/>
    </xf>
    <xf numFmtId="3" fontId="3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1" width="16.8515625" style="3" customWidth="1"/>
    <col min="2" max="3" width="11.421875" style="3" customWidth="1"/>
    <col min="4" max="4" width="41.140625" style="3" customWidth="1"/>
    <col min="5" max="5" width="12.00390625" style="3" customWidth="1"/>
    <col min="6" max="16384" width="11.421875" style="3" customWidth="1"/>
  </cols>
  <sheetData>
    <row r="1" spans="1:9" s="1" customFormat="1" ht="15.75">
      <c r="A1" s="16" t="s">
        <v>68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5.75">
      <c r="A2" s="16" t="s">
        <v>67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5.75">
      <c r="A3" s="16" t="s">
        <v>48</v>
      </c>
      <c r="B3" s="16"/>
      <c r="C3" s="16"/>
      <c r="D3" s="16"/>
      <c r="E3" s="16"/>
      <c r="F3" s="16"/>
      <c r="G3" s="16"/>
      <c r="H3" s="16"/>
      <c r="I3" s="16"/>
    </row>
    <row r="4" spans="1:9" ht="15.75">
      <c r="A4" s="16" t="s">
        <v>66</v>
      </c>
      <c r="B4" s="16"/>
      <c r="C4" s="16"/>
      <c r="D4" s="16"/>
      <c r="E4" s="16"/>
      <c r="F4" s="16"/>
      <c r="G4" s="16"/>
      <c r="H4" s="16"/>
      <c r="I4" s="16"/>
    </row>
    <row r="6" spans="1:9" s="5" customFormat="1" ht="40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49</v>
      </c>
      <c r="F6" s="17" t="s">
        <v>50</v>
      </c>
      <c r="G6" s="18"/>
      <c r="H6" s="18"/>
      <c r="I6" s="19"/>
    </row>
    <row r="7" spans="1:9" s="5" customFormat="1" ht="24" customHeight="1">
      <c r="A7" s="6"/>
      <c r="B7" s="6"/>
      <c r="C7" s="6"/>
      <c r="D7" s="6"/>
      <c r="E7" s="6"/>
      <c r="F7" s="7" t="s">
        <v>4</v>
      </c>
      <c r="G7" s="8" t="s">
        <v>5</v>
      </c>
      <c r="H7" s="8" t="s">
        <v>6</v>
      </c>
      <c r="I7" s="8" t="s">
        <v>7</v>
      </c>
    </row>
    <row r="8" spans="1:9" s="2" customFormat="1" ht="33" customHeight="1">
      <c r="A8" s="9" t="s">
        <v>59</v>
      </c>
      <c r="B8" s="9" t="s">
        <v>64</v>
      </c>
      <c r="C8" s="10" t="s">
        <v>8</v>
      </c>
      <c r="D8" s="10" t="s">
        <v>9</v>
      </c>
      <c r="E8" s="11">
        <v>5107</v>
      </c>
      <c r="F8" s="11">
        <v>5107</v>
      </c>
      <c r="G8" s="11">
        <v>0</v>
      </c>
      <c r="H8" s="11">
        <v>0</v>
      </c>
      <c r="I8" s="11">
        <v>0</v>
      </c>
    </row>
    <row r="9" spans="1:9" s="2" customFormat="1" ht="33" customHeight="1">
      <c r="A9" s="9" t="s">
        <v>62</v>
      </c>
      <c r="B9" s="9" t="s">
        <v>65</v>
      </c>
      <c r="C9" s="10" t="s">
        <v>42</v>
      </c>
      <c r="D9" s="10" t="s">
        <v>43</v>
      </c>
      <c r="E9" s="11">
        <v>1344985</v>
      </c>
      <c r="F9" s="11">
        <v>216963</v>
      </c>
      <c r="G9" s="11">
        <v>621107</v>
      </c>
      <c r="H9" s="11">
        <v>439935</v>
      </c>
      <c r="I9" s="11">
        <v>66980</v>
      </c>
    </row>
    <row r="10" spans="1:9" s="2" customFormat="1" ht="33" customHeight="1">
      <c r="A10" s="9" t="s">
        <v>54</v>
      </c>
      <c r="B10" s="9" t="s">
        <v>65</v>
      </c>
      <c r="C10" s="10" t="s">
        <v>10</v>
      </c>
      <c r="D10" s="10" t="s">
        <v>11</v>
      </c>
      <c r="E10" s="11">
        <v>581543</v>
      </c>
      <c r="F10" s="11">
        <v>9424</v>
      </c>
      <c r="G10" s="11">
        <v>6636</v>
      </c>
      <c r="H10" s="11">
        <v>206636</v>
      </c>
      <c r="I10" s="11">
        <v>358847</v>
      </c>
    </row>
    <row r="11" spans="1:9" s="2" customFormat="1" ht="33" customHeight="1">
      <c r="A11" s="9" t="s">
        <v>55</v>
      </c>
      <c r="B11" s="9" t="s">
        <v>65</v>
      </c>
      <c r="C11" s="10" t="s">
        <v>12</v>
      </c>
      <c r="D11" s="10" t="s">
        <v>13</v>
      </c>
      <c r="E11" s="11">
        <v>15000</v>
      </c>
      <c r="F11" s="11">
        <v>0</v>
      </c>
      <c r="G11" s="11">
        <v>12500</v>
      </c>
      <c r="H11" s="11">
        <v>2500</v>
      </c>
      <c r="I11" s="11">
        <v>0</v>
      </c>
    </row>
    <row r="12" spans="1:9" s="2" customFormat="1" ht="33" customHeight="1">
      <c r="A12" s="9" t="s">
        <v>55</v>
      </c>
      <c r="B12" s="9" t="s">
        <v>65</v>
      </c>
      <c r="C12" s="10" t="s">
        <v>14</v>
      </c>
      <c r="D12" s="10" t="s">
        <v>15</v>
      </c>
      <c r="E12" s="11">
        <v>40902</v>
      </c>
      <c r="F12" s="11">
        <v>0</v>
      </c>
      <c r="G12" s="11">
        <v>31800</v>
      </c>
      <c r="H12" s="11">
        <v>9102</v>
      </c>
      <c r="I12" s="11">
        <v>0</v>
      </c>
    </row>
    <row r="13" spans="1:9" s="2" customFormat="1" ht="33" customHeight="1">
      <c r="A13" s="9" t="s">
        <v>55</v>
      </c>
      <c r="B13" s="9" t="s">
        <v>65</v>
      </c>
      <c r="C13" s="10" t="s">
        <v>16</v>
      </c>
      <c r="D13" s="10" t="s">
        <v>17</v>
      </c>
      <c r="E13" s="11">
        <v>1080853</v>
      </c>
      <c r="F13" s="11">
        <v>228619</v>
      </c>
      <c r="G13" s="11">
        <v>135132</v>
      </c>
      <c r="H13" s="11">
        <v>126600</v>
      </c>
      <c r="I13" s="11">
        <v>590502</v>
      </c>
    </row>
    <row r="14" spans="1:9" s="2" customFormat="1" ht="33" customHeight="1">
      <c r="A14" s="9" t="s">
        <v>56</v>
      </c>
      <c r="B14" s="9" t="s">
        <v>65</v>
      </c>
      <c r="C14" s="10" t="s">
        <v>18</v>
      </c>
      <c r="D14" s="10" t="s">
        <v>19</v>
      </c>
      <c r="E14" s="11">
        <v>50000</v>
      </c>
      <c r="F14" s="11">
        <v>0</v>
      </c>
      <c r="G14" s="11">
        <v>5768</v>
      </c>
      <c r="H14" s="11">
        <v>28842</v>
      </c>
      <c r="I14" s="11">
        <v>15390</v>
      </c>
    </row>
    <row r="15" spans="1:9" s="2" customFormat="1" ht="33" customHeight="1">
      <c r="A15" s="9" t="s">
        <v>57</v>
      </c>
      <c r="B15" s="9" t="s">
        <v>65</v>
      </c>
      <c r="C15" s="10" t="s">
        <v>20</v>
      </c>
      <c r="D15" s="10" t="s">
        <v>21</v>
      </c>
      <c r="E15" s="11">
        <v>10565</v>
      </c>
      <c r="F15" s="11">
        <v>10565</v>
      </c>
      <c r="G15" s="11">
        <v>0</v>
      </c>
      <c r="H15" s="11">
        <v>0</v>
      </c>
      <c r="I15" s="11">
        <v>0</v>
      </c>
    </row>
    <row r="16" spans="1:9" s="2" customFormat="1" ht="33" customHeight="1">
      <c r="A16" s="9" t="s">
        <v>58</v>
      </c>
      <c r="B16" s="9" t="s">
        <v>65</v>
      </c>
      <c r="C16" s="10" t="s">
        <v>22</v>
      </c>
      <c r="D16" s="10" t="s">
        <v>23</v>
      </c>
      <c r="E16" s="11">
        <v>167211</v>
      </c>
      <c r="F16" s="11">
        <v>0</v>
      </c>
      <c r="G16" s="11">
        <v>0</v>
      </c>
      <c r="H16" s="11">
        <v>120000</v>
      </c>
      <c r="I16" s="11">
        <v>47211</v>
      </c>
    </row>
    <row r="17" spans="1:9" s="2" customFormat="1" ht="33" customHeight="1">
      <c r="A17" s="9" t="s">
        <v>58</v>
      </c>
      <c r="B17" s="9" t="s">
        <v>65</v>
      </c>
      <c r="C17" s="10" t="s">
        <v>24</v>
      </c>
      <c r="D17" s="10" t="s">
        <v>25</v>
      </c>
      <c r="E17" s="11">
        <v>117464</v>
      </c>
      <c r="F17" s="11">
        <v>35000</v>
      </c>
      <c r="G17" s="11">
        <v>0</v>
      </c>
      <c r="H17" s="11">
        <v>66643</v>
      </c>
      <c r="I17" s="11">
        <v>15821</v>
      </c>
    </row>
    <row r="18" spans="1:9" s="2" customFormat="1" ht="33" customHeight="1">
      <c r="A18" s="9" t="s">
        <v>58</v>
      </c>
      <c r="B18" s="9" t="s">
        <v>65</v>
      </c>
      <c r="C18" s="10" t="s">
        <v>26</v>
      </c>
      <c r="D18" s="10" t="s">
        <v>27</v>
      </c>
      <c r="E18" s="11">
        <v>83532</v>
      </c>
      <c r="F18" s="11">
        <v>0</v>
      </c>
      <c r="G18" s="11">
        <v>41766</v>
      </c>
      <c r="H18" s="11">
        <v>41766</v>
      </c>
      <c r="I18" s="11">
        <v>0</v>
      </c>
    </row>
    <row r="19" spans="1:9" s="2" customFormat="1" ht="33" customHeight="1">
      <c r="A19" s="9" t="s">
        <v>61</v>
      </c>
      <c r="B19" s="9" t="s">
        <v>65</v>
      </c>
      <c r="C19" s="10" t="s">
        <v>40</v>
      </c>
      <c r="D19" s="10" t="s">
        <v>41</v>
      </c>
      <c r="E19" s="11">
        <v>13900</v>
      </c>
      <c r="F19" s="11">
        <v>6585</v>
      </c>
      <c r="G19" s="11">
        <v>7315</v>
      </c>
      <c r="H19" s="11">
        <v>0</v>
      </c>
      <c r="I19" s="11">
        <v>0</v>
      </c>
    </row>
    <row r="20" spans="1:9" s="2" customFormat="1" ht="33" customHeight="1">
      <c r="A20" s="9" t="s">
        <v>59</v>
      </c>
      <c r="B20" s="9" t="s">
        <v>65</v>
      </c>
      <c r="C20" s="10" t="s">
        <v>28</v>
      </c>
      <c r="D20" s="10" t="s">
        <v>29</v>
      </c>
      <c r="E20" s="11">
        <v>493830</v>
      </c>
      <c r="F20" s="11">
        <v>1500</v>
      </c>
      <c r="G20" s="11">
        <v>102000</v>
      </c>
      <c r="H20" s="11">
        <v>189000</v>
      </c>
      <c r="I20" s="11">
        <v>201330</v>
      </c>
    </row>
    <row r="21" spans="1:9" s="2" customFormat="1" ht="33" customHeight="1">
      <c r="A21" s="9" t="s">
        <v>59</v>
      </c>
      <c r="B21" s="9" t="s">
        <v>65</v>
      </c>
      <c r="C21" s="10" t="s">
        <v>52</v>
      </c>
      <c r="D21" s="12" t="s">
        <v>53</v>
      </c>
      <c r="E21" s="11">
        <v>18000</v>
      </c>
      <c r="F21" s="11">
        <v>0</v>
      </c>
      <c r="G21" s="11">
        <v>0</v>
      </c>
      <c r="H21" s="11">
        <v>6000</v>
      </c>
      <c r="I21" s="11">
        <v>12000</v>
      </c>
    </row>
    <row r="22" spans="1:9" s="2" customFormat="1" ht="33" customHeight="1">
      <c r="A22" s="9" t="s">
        <v>60</v>
      </c>
      <c r="B22" s="9" t="s">
        <v>65</v>
      </c>
      <c r="C22" s="10" t="s">
        <v>30</v>
      </c>
      <c r="D22" s="10" t="s">
        <v>31</v>
      </c>
      <c r="E22" s="11">
        <v>229067</v>
      </c>
      <c r="F22" s="11">
        <v>0</v>
      </c>
      <c r="G22" s="11">
        <v>45813</v>
      </c>
      <c r="H22" s="11">
        <v>160347</v>
      </c>
      <c r="I22" s="11">
        <v>22907</v>
      </c>
    </row>
    <row r="23" spans="1:9" s="2" customFormat="1" ht="33" customHeight="1">
      <c r="A23" s="9" t="s">
        <v>60</v>
      </c>
      <c r="B23" s="9" t="s">
        <v>65</v>
      </c>
      <c r="C23" s="10" t="s">
        <v>32</v>
      </c>
      <c r="D23" s="10" t="s">
        <v>33</v>
      </c>
      <c r="E23" s="11">
        <v>10912244</v>
      </c>
      <c r="F23" s="11">
        <v>754047</v>
      </c>
      <c r="G23" s="11">
        <v>2619405</v>
      </c>
      <c r="H23" s="11">
        <v>3837611</v>
      </c>
      <c r="I23" s="11">
        <v>3701181</v>
      </c>
    </row>
    <row r="24" spans="1:9" s="2" customFormat="1" ht="33" customHeight="1">
      <c r="A24" s="9" t="s">
        <v>60</v>
      </c>
      <c r="B24" s="9" t="s">
        <v>65</v>
      </c>
      <c r="C24" s="10" t="s">
        <v>34</v>
      </c>
      <c r="D24" s="10" t="s">
        <v>35</v>
      </c>
      <c r="E24" s="11">
        <v>206418</v>
      </c>
      <c r="F24" s="11">
        <v>0</v>
      </c>
      <c r="G24" s="11">
        <v>98295</v>
      </c>
      <c r="H24" s="11">
        <v>98295</v>
      </c>
      <c r="I24" s="11">
        <v>9828</v>
      </c>
    </row>
    <row r="25" spans="1:9" s="2" customFormat="1" ht="33" customHeight="1">
      <c r="A25" s="9" t="s">
        <v>60</v>
      </c>
      <c r="B25" s="9" t="s">
        <v>65</v>
      </c>
      <c r="C25" s="10" t="s">
        <v>36</v>
      </c>
      <c r="D25" s="10" t="s">
        <v>37</v>
      </c>
      <c r="E25" s="11">
        <v>8817455</v>
      </c>
      <c r="F25" s="11">
        <v>1437530</v>
      </c>
      <c r="G25" s="11">
        <v>2186851</v>
      </c>
      <c r="H25" s="11">
        <v>2702157</v>
      </c>
      <c r="I25" s="11">
        <v>2490917</v>
      </c>
    </row>
    <row r="26" spans="1:9" s="2" customFormat="1" ht="33" customHeight="1">
      <c r="A26" s="9" t="s">
        <v>60</v>
      </c>
      <c r="B26" s="9" t="s">
        <v>65</v>
      </c>
      <c r="C26" s="10" t="s">
        <v>38</v>
      </c>
      <c r="D26" s="10" t="s">
        <v>39</v>
      </c>
      <c r="E26" s="11">
        <v>159300</v>
      </c>
      <c r="F26" s="11">
        <v>0</v>
      </c>
      <c r="G26" s="11">
        <v>90000</v>
      </c>
      <c r="H26" s="11">
        <v>69300</v>
      </c>
      <c r="I26" s="11">
        <v>0</v>
      </c>
    </row>
    <row r="27" spans="1:9" s="2" customFormat="1" ht="33" customHeight="1">
      <c r="A27" s="9" t="s">
        <v>63</v>
      </c>
      <c r="B27" s="9" t="s">
        <v>65</v>
      </c>
      <c r="C27" s="10" t="s">
        <v>44</v>
      </c>
      <c r="D27" s="10" t="s">
        <v>45</v>
      </c>
      <c r="E27" s="11">
        <v>252290</v>
      </c>
      <c r="F27" s="11">
        <v>2000</v>
      </c>
      <c r="G27" s="11">
        <v>159690</v>
      </c>
      <c r="H27" s="11">
        <v>90600</v>
      </c>
      <c r="I27" s="11">
        <v>0</v>
      </c>
    </row>
    <row r="28" spans="1:9" s="2" customFormat="1" ht="33" customHeight="1">
      <c r="A28" s="9" t="s">
        <v>63</v>
      </c>
      <c r="B28" s="9" t="s">
        <v>65</v>
      </c>
      <c r="C28" s="10" t="s">
        <v>46</v>
      </c>
      <c r="D28" s="10" t="s">
        <v>47</v>
      </c>
      <c r="E28" s="11">
        <v>116581</v>
      </c>
      <c r="F28" s="11">
        <v>1000</v>
      </c>
      <c r="G28" s="11">
        <v>51650</v>
      </c>
      <c r="H28" s="11">
        <v>60431</v>
      </c>
      <c r="I28" s="11">
        <v>3500</v>
      </c>
    </row>
    <row r="29" spans="1:9" s="1" customFormat="1" ht="15">
      <c r="A29" s="13"/>
      <c r="B29" s="13"/>
      <c r="C29" s="13"/>
      <c r="D29" s="14" t="s">
        <v>51</v>
      </c>
      <c r="E29" s="15">
        <f>SUM(E8:E28)</f>
        <v>24716247</v>
      </c>
      <c r="F29" s="15">
        <f>SUM(F8:F28)</f>
        <v>2708340</v>
      </c>
      <c r="G29" s="15">
        <f>SUM(G8:G28)</f>
        <v>6215728</v>
      </c>
      <c r="H29" s="15">
        <f>SUM(H8:H28)</f>
        <v>8255765</v>
      </c>
      <c r="I29" s="15">
        <f>SUM(I8:I28)</f>
        <v>7536414</v>
      </c>
    </row>
  </sheetData>
  <sheetProtection/>
  <mergeCells count="5">
    <mergeCell ref="A1:I1"/>
    <mergeCell ref="A2:I2"/>
    <mergeCell ref="A3:I3"/>
    <mergeCell ref="F6:I6"/>
    <mergeCell ref="A4:I4"/>
  </mergeCells>
  <printOptions/>
  <pageMargins left="0.4330708661417323" right="0.31496062992125984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2009-03-30T15:08:27Z</cp:lastPrinted>
  <dcterms:created xsi:type="dcterms:W3CDTF">2009-03-23T13:22:16Z</dcterms:created>
  <dcterms:modified xsi:type="dcterms:W3CDTF">2009-09-08T16:33:49Z</dcterms:modified>
  <cp:category/>
  <cp:version/>
  <cp:contentType/>
  <cp:contentStatus/>
</cp:coreProperties>
</file>