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IRECCION DE OBRAS PORTUARIAS" sheetId="1" r:id="rId1"/>
  </sheets>
  <definedNames>
    <definedName name="_xlnm.Print_Area" localSheetId="0">'DIRECCION DE OBRAS PORTUARIAS'!$A$2:$F$687</definedName>
  </definedNames>
  <calcPr fullCalcOnLoad="1"/>
</workbook>
</file>

<file path=xl/sharedStrings.xml><?xml version="1.0" encoding="utf-8"?>
<sst xmlns="http://schemas.openxmlformats.org/spreadsheetml/2006/main" count="383" uniqueCount="216">
  <si>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</si>
  <si>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</si>
  <si>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</si>
  <si>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</si>
  <si>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</si>
  <si>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</si>
  <si>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</si>
  <si>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</si>
  <si>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</si>
  <si>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</si>
  <si>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</si>
  <si>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</si>
  <si>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</si>
  <si>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</si>
  <si>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</si>
  <si>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</si>
  <si>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</si>
  <si>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</si>
  <si>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</si>
  <si>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</si>
  <si>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Obras Públicas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</si>
  <si>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</si>
  <si>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Dirección General de Obras Públicas</t>
  </si>
  <si>
    <t>31.01</t>
  </si>
  <si>
    <t>31.02</t>
  </si>
  <si>
    <t>Dirección de Obras Portuarias</t>
  </si>
  <si>
    <t>30101524-0</t>
  </si>
  <si>
    <t>CONSERVACION OBRAS PORTUARIAS MENORES REGION DE ARICA Y PARINACOTA</t>
  </si>
  <si>
    <t>30104652-0</t>
  </si>
  <si>
    <t>MEJORAMIENTO BORDE COSTERO SECTOR EX ISLA ALACRAN COMUNA DE ARICA</t>
  </si>
  <si>
    <t>30112693-0</t>
  </si>
  <si>
    <t>MEJORAMIENTO BALNEARIO LA LISERA, ARICA</t>
  </si>
  <si>
    <t>30077186-0</t>
  </si>
  <si>
    <t>CONSTRUCCION ROMPEOLAS PARA HABILITAR PLAYA BRAVA PARA BAÑO, IQUIQUE</t>
  </si>
  <si>
    <t>30090035-0</t>
  </si>
  <si>
    <t>REPOSICION PAÑOLES Y CIERRRE PERIMETRAL CALETA CAVANCHA, IQUIQUE</t>
  </si>
  <si>
    <t>30092182-0</t>
  </si>
  <si>
    <t>CONSTRUCCION BORDE COSTERO CALETAS SUR DE IQUIQUE</t>
  </si>
  <si>
    <t>30100547-0</t>
  </si>
  <si>
    <t>CONSERVACION OBRAS PORTUARIAS MENORES REGION DE TARAPACA</t>
  </si>
  <si>
    <t>30092466-0</t>
  </si>
  <si>
    <t>CONSTRUCCION PLAYA ARTIFICIAL SECTOR PARAISO-EL CUADRO ANTOFAGASTA</t>
  </si>
  <si>
    <t>30071326-0</t>
  </si>
  <si>
    <t>MEJORAMIENTO BORDE COSTERO DE ANTOFAGASTA, EL CABLE-BALNEARIO MUNICIPAL</t>
  </si>
  <si>
    <t>30073591-0</t>
  </si>
  <si>
    <t>RESTAURACION MUELLE SALITRERO MELBOURNE Y CLARCK</t>
  </si>
  <si>
    <t>30089892-0</t>
  </si>
  <si>
    <t>CONSERVACION GLOBAL OBRAS PORTUARIAS 2010  REGIÓN DE ANTOFAGASTA</t>
  </si>
  <si>
    <t>30088016-0</t>
  </si>
  <si>
    <t>MEJORAMIENTO BORDE COSTERO, HUASCO</t>
  </si>
  <si>
    <t>30082431-0</t>
  </si>
  <si>
    <t>MEJORAMIENTO BORDE COSTERO PLAYA LAS MACHAS, BAHIA INGLESA</t>
  </si>
  <si>
    <t>30080785-0</t>
  </si>
  <si>
    <t>CONSERVACION OBRAS PORTUARIAS MENORES III REGION</t>
  </si>
  <si>
    <t>30082427-0</t>
  </si>
  <si>
    <t>MEJORAMIENTO BORDE COSTERO PLAYAS BRAVA Y DEL JEFE, CALDERA</t>
  </si>
  <si>
    <t>30062203-0</t>
  </si>
  <si>
    <t>CONSTRUCCION PASEO COSTERO SECTOR TONGOY</t>
  </si>
  <si>
    <t>30071381-0</t>
  </si>
  <si>
    <t>AMPLIACION MUELLE CALETA HORNOS LA HIGUERA</t>
  </si>
  <si>
    <t>30106324-0</t>
  </si>
  <si>
    <t>CONSERVACION OBRAS PORTUARIAS MENORES 2012, REGION COQUIMBO</t>
  </si>
  <si>
    <t>30121129-0</t>
  </si>
  <si>
    <t>CONSTRUCCION OBRAS PORTUARIAS CALETA CHUNGUNGO</t>
  </si>
  <si>
    <t>30098003-0</t>
  </si>
  <si>
    <t>CONSERVACION OBRAS PORTUARIAS MENORES REGION DE VALPARAISO</t>
  </si>
  <si>
    <t>30106533-0</t>
  </si>
  <si>
    <t>CONSTRUCCION OBRAS PORTUARIAS CALETA QUINTAY CASABLANCA</t>
  </si>
  <si>
    <t>30096820-0</t>
  </si>
  <si>
    <t>CONSERVACION DRAGADO POZAS ABRIGO CALETAS PESQUERAS Y MUELLE HANGA PIKO ISLA DE PASCUA</t>
  </si>
  <si>
    <t>30092404-0</t>
  </si>
  <si>
    <t>HABILITACION TURISTICA MUELLE VERGARA VIÑA DEL MAR</t>
  </si>
  <si>
    <t>30071152-0</t>
  </si>
  <si>
    <t>MEJORAMIENTO BORDE COSTERO SECTOR LITORAL CENTRAL - V REGION</t>
  </si>
  <si>
    <t>30066580-0</t>
  </si>
  <si>
    <t>CONSTRUCCION OBRA PORTUARIA ISLA DE PASCUA, V REGION</t>
  </si>
  <si>
    <t>20196817-0</t>
  </si>
  <si>
    <t>REPOSICION INFRAESTRUCTURA TERRESTRE CALETA PORTALES, VALPARAISO</t>
  </si>
  <si>
    <t>30092941-0</t>
  </si>
  <si>
    <t>CONSTRUCCION BORDE COSTERO SECTOR JUAN DE SAAVEDRA VALPARAISO</t>
  </si>
  <si>
    <t>30083632-0</t>
  </si>
  <si>
    <t>CONSERVACION OBRAS PORTUARIAS REGION O'HIGGINS</t>
  </si>
  <si>
    <t>30120556-0</t>
  </si>
  <si>
    <t>CONSTRUCCION MUELLE CALETA BUCALEMU, VI REGION</t>
  </si>
  <si>
    <t>30088586-0</t>
  </si>
  <si>
    <t>CONSTRUCCION MUELLE PESQUERO ARTESANAL CALETA MAGUELLINES</t>
  </si>
  <si>
    <t>30117142-0</t>
  </si>
  <si>
    <t>CONSERVACION OBRAS PORTUARIAS MENORES REGION DEL MAULE</t>
  </si>
  <si>
    <t>30097490-0</t>
  </si>
  <si>
    <t>AMPLIACION EXPLANADA CALETA PESQUERA ARTESANAL PELLUHUE</t>
  </si>
  <si>
    <t>30036325-0</t>
  </si>
  <si>
    <t>MEJORAMIENTO BORDE COSTERO DUAO - ILOCA -</t>
  </si>
  <si>
    <t>30100890-0</t>
  </si>
  <si>
    <t>CONSTRUCCION PROTECCION DE RIBERA COLIUMO, TOME</t>
  </si>
  <si>
    <t>30036031-0</t>
  </si>
  <si>
    <t>CONSTRUCCION INFRAESTRUCTURA MARITIMA CALETA TUBUL, ARAUCO</t>
  </si>
  <si>
    <t>30123767-0</t>
  </si>
  <si>
    <t>CONSERVACION VIA DE NAVEGACION PESCA ARTESANAL RIO LEBU LEBU</t>
  </si>
  <si>
    <t>30129122-0</t>
  </si>
  <si>
    <t>ANALISIS DE SUELOS Y TOPOBATIMETRIA PUERTO NORTE ISLA SANTA MARIA</t>
  </si>
  <si>
    <t>30121676-0</t>
  </si>
  <si>
    <t>REPOSICION OBRAS DE ATRAQUE CALETA PESQUERA SAN VICENTE, TALCAHUANO</t>
  </si>
  <si>
    <t>30101423-0</t>
  </si>
  <si>
    <t>CONSERVACION OBRAS PORTUARIAS MENORES REGION DEL BIOBIO</t>
  </si>
  <si>
    <t>30100889-0</t>
  </si>
  <si>
    <t>REPOSICION BORDE COSTERO DE DICHATO</t>
  </si>
  <si>
    <t>30098817-0</t>
  </si>
  <si>
    <t>REPARACION MURO Y EXPLANADA CALETA PESQUERA DE LEBU</t>
  </si>
  <si>
    <t>30051003-0</t>
  </si>
  <si>
    <t>MEJORAMIENTO BORDE COSTERO SECTOR LA POZA, TALCAHUANO</t>
  </si>
  <si>
    <t>30101425-0</t>
  </si>
  <si>
    <t>CONSERVACION OBRAS PORTUARIAS MENORES REGION DE LA ARAUCANIA</t>
  </si>
  <si>
    <t>30061506-0</t>
  </si>
  <si>
    <t>HABILITACION PLAYA PUCARÁ, VILLARRICA</t>
  </si>
  <si>
    <t>30081224-0</t>
  </si>
  <si>
    <t>MEJORAMIENTO PLAYA VILLA  ICALMA, LAGO ICALMA LONQUIMAY</t>
  </si>
  <si>
    <t>30083727-0</t>
  </si>
  <si>
    <t>MEJORAMIENTO PLAYA PONCIANO CASTRO, LAGO COLICO - CUNCO</t>
  </si>
  <si>
    <t>30070730-0</t>
  </si>
  <si>
    <t>REPOSICION RAMPAS PUERTO FUY Y PUERTO PIRIHUEICO, PANGUIPULLI</t>
  </si>
  <si>
    <t>30083073-0</t>
  </si>
  <si>
    <t>CONSTRUCCION EMBARCADEROS MENORES RIO LINGUE, MARIQUINA</t>
  </si>
  <si>
    <t>30091488-0</t>
  </si>
  <si>
    <t>CONSERVACION TRACK DE NAVEGACION RIO VALDIVIA</t>
  </si>
  <si>
    <t>30101482-0</t>
  </si>
  <si>
    <t>CONSERVACION OBRAS PORTUARIAS MENORES REGION DE LOS RIOS</t>
  </si>
  <si>
    <t>30107298-0</t>
  </si>
  <si>
    <t>CONSTRUCCION CALETA DE PESCADORES MEHUIN, COMUNA DE MARIQUINA</t>
  </si>
  <si>
    <t>30107303-0</t>
  </si>
  <si>
    <t>MEJORAMIENTO DE CONECTIVIDAD FLUVIAL DEL RIO BUENO</t>
  </si>
  <si>
    <t>30113676-0</t>
  </si>
  <si>
    <t>CONSTRUCCION  INFRAESTRUCTURA PORTUARIA DE CONECTIVI PENINSULA DE HUEQUI</t>
  </si>
  <si>
    <t>30083092-0</t>
  </si>
  <si>
    <t>CONSTRUCCION TERMINAL PORTUARIO E INFRAESTRUCTURA PESCA ARTESANAL CHAITEN</t>
  </si>
  <si>
    <t>30083651-0</t>
  </si>
  <si>
    <t>REPOSICION RAMPA QUINTERQUEN ISLA CAUCAHUE, COMUNA DE QUEMCHI</t>
  </si>
  <si>
    <t>30092441-0</t>
  </si>
  <si>
    <t>MEJORAMIENTO CONECTIVIDAD MARITIMA PICHANCO - CALETA GONZALO, PALENA</t>
  </si>
  <si>
    <t>30092442-0</t>
  </si>
  <si>
    <t>MEJORAMIENTO CONECTIVIDAD MARITIMA LA ARENA - PUELCHE, X REGION</t>
  </si>
  <si>
    <t>30101082-0</t>
  </si>
  <si>
    <t>CONSERVACION OBRAS PORTUARIAS MENORES REGION DE LOS LAGOS</t>
  </si>
  <si>
    <t>30081345-0</t>
  </si>
  <si>
    <t>CONSTRUCCION INFRAESTRUCTURA PORTUARIA DE CONEXION ESTAQUILLA, FRESIA</t>
  </si>
  <si>
    <t>30101690-0</t>
  </si>
  <si>
    <t>MEJORAMIENTO RAMPA DE CONEXION RIO NEGRO, HORNOPIREN</t>
  </si>
  <si>
    <t>30093457-0</t>
  </si>
  <si>
    <t>CONSERVACION OBRAS PORTUARIAS MENORES, X REGION</t>
  </si>
  <si>
    <t>30129137-0</t>
  </si>
  <si>
    <t>CONSERVACION DRAGADO AREA OPERACION RAMPA DE TRANSBORD DE CHAITEN</t>
  </si>
  <si>
    <t>30068918-0</t>
  </si>
  <si>
    <t>CONSTRUCCION INFRAESTRUCTURA PORTUARIA DE CONEXION EN QUENUIR, MAULLIN</t>
  </si>
  <si>
    <t>30081332-0</t>
  </si>
  <si>
    <t>CONSTRUCCION RAMPA SECTOR COÑAB, COMUNA DE QUINCHAO</t>
  </si>
  <si>
    <t>30033883-0</t>
  </si>
  <si>
    <t>MEJORAMIENTO INTEGRAL RAMPAS SECTOR CHULCHUY Y HUICHA</t>
  </si>
  <si>
    <t>30063047-0</t>
  </si>
  <si>
    <t>CONSTRUCCION RAMPAS PARA BARCAZAS LAGO TAGUA TAGUA</t>
  </si>
  <si>
    <t>30067550-0</t>
  </si>
  <si>
    <t>CONSTRUCCION TERMINAL PORTUARIO CANAL DE CHACAO</t>
  </si>
  <si>
    <t>30069173-0</t>
  </si>
  <si>
    <t>CONSTRUCCION OBRAS DE ABRIGO SECTOR ACHAO, ISLA QUINCHAO</t>
  </si>
  <si>
    <t>30069743-0</t>
  </si>
  <si>
    <t>MEJORAMIENTO INFR. PORT. RED CONECTIVIDAD PUERTO MONTT - CHILOE - PALENA -</t>
  </si>
  <si>
    <t>30071252-0</t>
  </si>
  <si>
    <t>CONSTRUCCION RAMPA SECTOR CAPILLA ANTIGUA QUENAC, COMUNA QUINCHAO</t>
  </si>
  <si>
    <t>30071254-0</t>
  </si>
  <si>
    <t>MEJORAMIENTO RAMPAS MAULLIN Y LA PASADA, MAULLIN</t>
  </si>
  <si>
    <t>30074624-0</t>
  </si>
  <si>
    <t>CONSTRUCCION RAMPA COSTANERA DE CALBUCO</t>
  </si>
  <si>
    <t>30081148-0</t>
  </si>
  <si>
    <t>CONSTRUCCION MUELLE RIO CHEPU, COMUNA DE ANCUD</t>
  </si>
  <si>
    <t>30081150-0</t>
  </si>
  <si>
    <t>CONSTRUCCION RAMPA EN PALQUI CURACO DE VELEZ</t>
  </si>
  <si>
    <t>30081251-0</t>
  </si>
  <si>
    <t>CONSTRUCCION RAMPA DE CONEXION LAS CONCHILLAS MAULLIN</t>
  </si>
  <si>
    <t>30064831-0</t>
  </si>
  <si>
    <t>CONSTRUCCION INFRAESTRUCTURA PORTUARIA DE CONEXION EN PTO. YUNGAY</t>
  </si>
  <si>
    <t>30101114-0</t>
  </si>
  <si>
    <t>CONSERVACION OBRAS PORTUARIAS MENORES REGION DE AYSEN</t>
  </si>
  <si>
    <t>30097985-0</t>
  </si>
  <si>
    <t>MEJORAMIENTO CONECTIVIDAD MARITIMA REGION DE AYSEN EN PUERTO CISNES</t>
  </si>
  <si>
    <t>30097891-0</t>
  </si>
  <si>
    <t>MEJORAMIENTO INFRAESTRUCTURA CONECTIVIDAD MARITIMA REGION AYSEN EN MELINKA, XI REGION</t>
  </si>
  <si>
    <t>30069169-0</t>
  </si>
  <si>
    <t>CONSTRUCCION Y MEJORAMIENTO INFRAESTRUCTURA PORTUARIA LAGO GENERAL CARRERA</t>
  </si>
  <si>
    <t>30043754-0</t>
  </si>
  <si>
    <t>CONSTRUCCION  INFRAESTRUCTURA MUELLE MULTIPROPOSITO  RAUL MARIN BALMACEDA, CISNES</t>
  </si>
  <si>
    <t>30034303-0</t>
  </si>
  <si>
    <t>CONSERVACION DE VIAS DE NAVEGACION RIO AYSEN Y AGUAS MUERTAS, XI REGION</t>
  </si>
  <si>
    <t>30089888-0</t>
  </si>
  <si>
    <t>CONSTRUCCION INFRAESTRUCTURA PORTUARIA RIO AYSEN, SECTOR PUERTO AYSEN</t>
  </si>
  <si>
    <t>30069745-0</t>
  </si>
  <si>
    <t>MEJORAMIENTO CONECTIVIDAD MARITIMA  REGION DE AYSEN</t>
  </si>
  <si>
    <t>30046784-0</t>
  </si>
  <si>
    <t>MEJORAMIENTO Y AMPLIACION RAMPAS BAHÍA CHILOTA Y BAHIA CATALINA, XII REGION</t>
  </si>
  <si>
    <t>30117377-0</t>
  </si>
  <si>
    <t>CONSERVACION VARIAS OBRAS PORTUARIAS MENORES REGION DE MAGALLANES</t>
  </si>
  <si>
    <t>30108180-0</t>
  </si>
  <si>
    <t>CONSTRUCCION FACILIDADES PORTUARIAS PARA NAVES TURISTICAS MENORES EN PUERTO NATALES</t>
  </si>
  <si>
    <t>30092995-0</t>
  </si>
  <si>
    <t>CONSTRUCCION RAMPAS FIORDO STAINES, ULTIMA ESPERANZA</t>
  </si>
  <si>
    <t>30092224-0</t>
  </si>
  <si>
    <t>CONSTRUCCION CALETA DE PESCADORES ARTESANALES PUERTO WILLIAMS</t>
  </si>
  <si>
    <t>30091489-0</t>
  </si>
  <si>
    <t>CONSERVACION TRACK DE NAVEGACIÓN EN BAHIA CHILOTA, PORVENIR</t>
  </si>
  <si>
    <t>30081565-0</t>
  </si>
  <si>
    <t>CONSTRUCCION INFRAESTRUCTURA PORTUARIA BAHIA FILDES, ISLA REY JORGE</t>
  </si>
  <si>
    <t>30071284-0</t>
  </si>
  <si>
    <t>MEJORAMIENTO TERMINALES PARA TRANSBORDADORES PRIMERA ANGOSTURA</t>
  </si>
  <si>
    <t>20136387-0</t>
  </si>
  <si>
    <t>MEJORAMIENTO INFRAESTRUCTURA PORTUARIA EN PUERTO EDEN</t>
  </si>
  <si>
    <t>30080008-0</t>
  </si>
  <si>
    <t>MEJORAMIENTO TERMINAL PARA TRANSBORDADORES PUERTO WILLIAMS, ISLA NAVARINO</t>
  </si>
  <si>
    <t>30127885-0</t>
  </si>
  <si>
    <t>CONSERVACION DRAGA ERNESTO PINTO LAGARRIGUE -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</si>
</sst>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right" vertical="center"/>
    </xf>
    <xf numFmtId="165" fontId="38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right"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3" fontId="40" fillId="0" borderId="10" xfId="0" applyNumberFormat="1" applyFont="1" applyBorder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38" fillId="35" borderId="14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left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94"/>
  <sheetViews>
    <sheetView showGridLines="0" tabSelected="1" zoomScale="85" zoomScaleNormal="85" zoomScalePageLayoutView="0" workbookViewId="0" topLeftCell="A1">
      <selection activeCell="B23" sqref="B23"/>
    </sheetView>
  </sheetViews>
  <sheetFormatPr defaultColWidth="11.421875" defaultRowHeight="15"/>
  <cols>
    <col min="1" max="1" width="15.140625" style="1" customWidth="1"/>
    <col min="2" max="2" width="63.7109375" style="1" customWidth="1"/>
    <col min="3" max="3" width="22.28125" style="1" customWidth="1"/>
    <col min="4" max="4" width="18.8515625" style="1" customWidth="1"/>
    <col min="5" max="5" width="19.7109375" style="1" customWidth="1"/>
    <col min="6" max="6" width="20.00390625" style="1" customWidth="1"/>
    <col min="7" max="16384" width="11.421875" style="1" customWidth="1"/>
  </cols>
  <sheetData>
    <row r="2" spans="1:6" ht="15">
      <c r="A2" s="29" t="s">
        <v>18</v>
      </c>
      <c r="B2" s="29"/>
      <c r="C2" s="29"/>
      <c r="D2" s="29"/>
      <c r="E2" s="29"/>
      <c r="F2" s="29"/>
    </row>
    <row r="3" spans="1:6" ht="15">
      <c r="A3" s="29" t="s">
        <v>15</v>
      </c>
      <c r="B3" s="29"/>
      <c r="C3" s="29"/>
      <c r="D3" s="29"/>
      <c r="E3" s="29"/>
      <c r="F3" s="29"/>
    </row>
    <row r="4" spans="1:6" ht="15">
      <c r="A4" s="4"/>
      <c r="B4" s="4"/>
      <c r="C4" s="4"/>
      <c r="D4" s="4"/>
      <c r="E4" s="4"/>
      <c r="F4" s="4"/>
    </row>
    <row r="5" spans="1:6" ht="12.75">
      <c r="A5" s="17" t="s">
        <v>13</v>
      </c>
      <c r="B5" s="28" t="s">
        <v>20</v>
      </c>
      <c r="C5" s="28"/>
      <c r="D5" s="28"/>
      <c r="E5" s="28"/>
      <c r="F5" s="28"/>
    </row>
    <row r="6" spans="1:6" ht="12.75">
      <c r="A6" s="17" t="s">
        <v>12</v>
      </c>
      <c r="B6" s="28" t="s">
        <v>22</v>
      </c>
      <c r="C6" s="28"/>
      <c r="D6" s="28"/>
      <c r="E6" s="28"/>
      <c r="F6" s="28"/>
    </row>
    <row r="7" spans="1:6" ht="12.75">
      <c r="A7" s="17" t="s">
        <v>14</v>
      </c>
      <c r="B7" s="28" t="s">
        <v>25</v>
      </c>
      <c r="C7" s="28"/>
      <c r="D7" s="28"/>
      <c r="E7" s="28"/>
      <c r="F7" s="28"/>
    </row>
    <row r="8" spans="1:6" ht="12.75">
      <c r="A8" s="5"/>
      <c r="B8" s="5"/>
      <c r="C8" s="2"/>
      <c r="D8" s="5"/>
      <c r="E8" s="5"/>
      <c r="F8" s="5"/>
    </row>
    <row r="9" spans="1:6" ht="48" customHeight="1">
      <c r="A9" s="34" t="s">
        <v>0</v>
      </c>
      <c r="B9" s="24" t="s">
        <v>1</v>
      </c>
      <c r="C9" s="24" t="s">
        <v>8</v>
      </c>
      <c r="D9" s="24" t="s">
        <v>21</v>
      </c>
      <c r="E9" s="37" t="s">
        <v>19</v>
      </c>
      <c r="F9" s="38"/>
    </row>
    <row r="10" spans="1:6" ht="15" customHeight="1">
      <c r="A10" s="35"/>
      <c r="B10" s="25"/>
      <c r="C10" s="25"/>
      <c r="D10" s="25"/>
      <c r="E10" s="19" t="s">
        <v>6</v>
      </c>
      <c r="F10" s="19" t="s">
        <v>7</v>
      </c>
    </row>
    <row r="11" spans="1:6" ht="12.75">
      <c r="A11" s="21" t="s">
        <v>23</v>
      </c>
      <c r="B11" s="20"/>
      <c r="C11" s="7"/>
      <c r="D11" s="20"/>
      <c r="E11" s="8"/>
      <c r="F11" s="8"/>
    </row>
    <row r="12" spans="1:6" ht="25.5">
      <c r="A12" s="9" t="s">
        <v>98</v>
      </c>
      <c r="B12" s="22" t="s">
        <v>99</v>
      </c>
      <c r="C12" s="10">
        <v>60000</v>
      </c>
      <c r="D12" s="22" t="s">
        <v>2</v>
      </c>
      <c r="E12" s="23">
        <v>41425</v>
      </c>
      <c r="F12" s="23">
        <v>41499</v>
      </c>
    </row>
    <row r="13" spans="1:6" ht="12.75">
      <c r="A13" s="21" t="s">
        <v>24</v>
      </c>
      <c r="B13" s="20"/>
      <c r="C13" s="7"/>
      <c r="D13" s="20"/>
      <c r="E13" s="8"/>
      <c r="F13" s="8"/>
    </row>
    <row r="14" spans="1:6" ht="25.5">
      <c r="A14" s="6" t="s">
        <v>26</v>
      </c>
      <c r="B14" s="20" t="s">
        <v>27</v>
      </c>
      <c r="C14" s="7">
        <v>380900</v>
      </c>
      <c r="D14" s="20" t="s">
        <v>2</v>
      </c>
      <c r="E14" s="8">
        <v>41435</v>
      </c>
      <c r="F14" s="8">
        <v>41620</v>
      </c>
    </row>
    <row r="15" spans="1:6" ht="25.5">
      <c r="A15" s="6" t="s">
        <v>28</v>
      </c>
      <c r="B15" s="20" t="s">
        <v>29</v>
      </c>
      <c r="C15" s="7">
        <v>15515</v>
      </c>
      <c r="D15" s="20" t="s">
        <v>5</v>
      </c>
      <c r="E15" s="8">
        <v>41039</v>
      </c>
      <c r="F15" s="8">
        <v>41289</v>
      </c>
    </row>
    <row r="16" spans="1:6" ht="25.5">
      <c r="A16" s="6" t="s">
        <v>30</v>
      </c>
      <c r="B16" s="20" t="s">
        <v>31</v>
      </c>
      <c r="C16" s="7">
        <v>185000</v>
      </c>
      <c r="D16" s="20" t="s">
        <v>2</v>
      </c>
      <c r="E16" s="8">
        <v>41400</v>
      </c>
      <c r="F16" s="8">
        <v>41550</v>
      </c>
    </row>
    <row r="17" spans="1:6" ht="25.5">
      <c r="A17" s="6" t="s">
        <v>26</v>
      </c>
      <c r="B17" s="20" t="s">
        <v>27</v>
      </c>
      <c r="C17" s="7">
        <v>39444</v>
      </c>
      <c r="D17" s="20" t="s">
        <v>5</v>
      </c>
      <c r="E17" s="8">
        <v>40844</v>
      </c>
      <c r="F17" s="8">
        <v>41135</v>
      </c>
    </row>
    <row r="18" spans="1:6" ht="25.5">
      <c r="A18" s="6" t="s">
        <v>32</v>
      </c>
      <c r="B18" s="20" t="s">
        <v>33</v>
      </c>
      <c r="C18" s="7">
        <v>84517</v>
      </c>
      <c r="D18" s="20" t="s">
        <v>5</v>
      </c>
      <c r="E18" s="8">
        <v>2</v>
      </c>
      <c r="F18" s="8">
        <v>41605</v>
      </c>
    </row>
    <row r="19" spans="1:6" ht="25.5">
      <c r="A19" s="6" t="s">
        <v>34</v>
      </c>
      <c r="B19" s="20" t="s">
        <v>35</v>
      </c>
      <c r="C19" s="7">
        <v>23459</v>
      </c>
      <c r="D19" s="20" t="s">
        <v>5</v>
      </c>
      <c r="E19" s="8">
        <v>41100</v>
      </c>
      <c r="F19" s="8">
        <v>41345</v>
      </c>
    </row>
    <row r="20" spans="1:6" ht="12.75">
      <c r="A20" s="6" t="s">
        <v>36</v>
      </c>
      <c r="B20" s="20" t="s">
        <v>37</v>
      </c>
      <c r="C20" s="7">
        <v>9191</v>
      </c>
      <c r="D20" s="20" t="s">
        <v>5</v>
      </c>
      <c r="E20" s="8">
        <v>40955</v>
      </c>
      <c r="F20" s="8">
        <v>41265</v>
      </c>
    </row>
    <row r="21" spans="1:6" ht="25.5">
      <c r="A21" s="6" t="s">
        <v>38</v>
      </c>
      <c r="B21" s="20" t="s">
        <v>39</v>
      </c>
      <c r="C21" s="7">
        <v>24558</v>
      </c>
      <c r="D21" s="20" t="s">
        <v>5</v>
      </c>
      <c r="E21" s="8">
        <v>2</v>
      </c>
      <c r="F21" s="8">
        <v>41498</v>
      </c>
    </row>
    <row r="22" spans="1:6" ht="25.5">
      <c r="A22" s="6" t="s">
        <v>40</v>
      </c>
      <c r="B22" s="20" t="s">
        <v>41</v>
      </c>
      <c r="C22" s="7">
        <v>62622</v>
      </c>
      <c r="D22" s="20" t="s">
        <v>5</v>
      </c>
      <c r="E22" s="8">
        <v>41128</v>
      </c>
      <c r="F22" s="8">
        <v>41548</v>
      </c>
    </row>
    <row r="23" spans="1:6" ht="25.5">
      <c r="A23" s="6" t="s">
        <v>42</v>
      </c>
      <c r="B23" s="20" t="s">
        <v>43</v>
      </c>
      <c r="C23" s="7">
        <v>293001</v>
      </c>
      <c r="D23" s="20" t="s">
        <v>5</v>
      </c>
      <c r="E23" s="8">
        <v>40836</v>
      </c>
      <c r="F23" s="8">
        <v>41294</v>
      </c>
    </row>
    <row r="24" spans="1:6" ht="12.75">
      <c r="A24" s="6" t="s">
        <v>44</v>
      </c>
      <c r="B24" s="20" t="s">
        <v>45</v>
      </c>
      <c r="C24" s="7">
        <v>900</v>
      </c>
      <c r="D24" s="20" t="s">
        <v>5</v>
      </c>
      <c r="E24" s="8">
        <v>40909</v>
      </c>
      <c r="F24" s="8">
        <v>40909</v>
      </c>
    </row>
    <row r="25" spans="1:6" ht="12.75">
      <c r="A25" s="6" t="s">
        <v>44</v>
      </c>
      <c r="B25" s="20" t="s">
        <v>45</v>
      </c>
      <c r="C25" s="7">
        <v>1050000</v>
      </c>
      <c r="D25" s="20" t="s">
        <v>3</v>
      </c>
      <c r="E25" s="8">
        <v>41421</v>
      </c>
      <c r="F25" s="8">
        <v>41751</v>
      </c>
    </row>
    <row r="26" spans="1:6" ht="25.5">
      <c r="A26" s="6" t="s">
        <v>46</v>
      </c>
      <c r="B26" s="20" t="s">
        <v>47</v>
      </c>
      <c r="C26" s="7">
        <v>614106</v>
      </c>
      <c r="D26" s="20" t="s">
        <v>5</v>
      </c>
      <c r="E26" s="8">
        <v>41145</v>
      </c>
      <c r="F26" s="8">
        <v>41327</v>
      </c>
    </row>
    <row r="27" spans="1:6" ht="12.75">
      <c r="A27" s="6" t="s">
        <v>48</v>
      </c>
      <c r="B27" s="20" t="s">
        <v>49</v>
      </c>
      <c r="C27" s="7">
        <v>8562</v>
      </c>
      <c r="D27" s="20" t="s">
        <v>5</v>
      </c>
      <c r="E27" s="8">
        <v>41067</v>
      </c>
      <c r="F27" s="8">
        <v>41342</v>
      </c>
    </row>
    <row r="28" spans="1:6" ht="25.5">
      <c r="A28" s="6" t="s">
        <v>50</v>
      </c>
      <c r="B28" s="20" t="s">
        <v>51</v>
      </c>
      <c r="C28" s="7">
        <v>29851</v>
      </c>
      <c r="D28" s="20" t="s">
        <v>5</v>
      </c>
      <c r="E28" s="8">
        <v>41181</v>
      </c>
      <c r="F28" s="8">
        <v>41466</v>
      </c>
    </row>
    <row r="29" spans="1:6" ht="12.75">
      <c r="A29" s="6" t="s">
        <v>52</v>
      </c>
      <c r="B29" s="20" t="s">
        <v>53</v>
      </c>
      <c r="C29" s="7">
        <v>106056</v>
      </c>
      <c r="D29" s="20" t="s">
        <v>5</v>
      </c>
      <c r="E29" s="8">
        <v>41153</v>
      </c>
      <c r="F29" s="8">
        <v>41357</v>
      </c>
    </row>
    <row r="30" spans="1:6" ht="25.5">
      <c r="A30" s="6" t="s">
        <v>54</v>
      </c>
      <c r="B30" s="20" t="s">
        <v>55</v>
      </c>
      <c r="C30" s="7">
        <v>28849</v>
      </c>
      <c r="D30" s="20" t="s">
        <v>5</v>
      </c>
      <c r="E30" s="8">
        <v>41181</v>
      </c>
      <c r="F30" s="8">
        <v>41466</v>
      </c>
    </row>
    <row r="31" spans="1:6" ht="12.75">
      <c r="A31" s="6" t="s">
        <v>56</v>
      </c>
      <c r="B31" s="20" t="s">
        <v>57</v>
      </c>
      <c r="C31" s="7">
        <v>35400</v>
      </c>
      <c r="D31" s="20" t="s">
        <v>5</v>
      </c>
      <c r="E31" s="8">
        <v>41046</v>
      </c>
      <c r="F31" s="8">
        <v>41316</v>
      </c>
    </row>
    <row r="32" spans="1:6" ht="12.75">
      <c r="A32" s="6" t="s">
        <v>58</v>
      </c>
      <c r="B32" s="20" t="s">
        <v>59</v>
      </c>
      <c r="C32" s="7">
        <v>326</v>
      </c>
      <c r="D32" s="20" t="s">
        <v>5</v>
      </c>
      <c r="E32" s="8">
        <v>40909</v>
      </c>
      <c r="F32" s="8">
        <v>41639</v>
      </c>
    </row>
    <row r="33" spans="1:6" ht="25.5">
      <c r="A33" s="6" t="s">
        <v>58</v>
      </c>
      <c r="B33" s="20" t="s">
        <v>59</v>
      </c>
      <c r="C33" s="7">
        <v>180000</v>
      </c>
      <c r="D33" s="20" t="s">
        <v>2</v>
      </c>
      <c r="E33" s="8">
        <v>41519</v>
      </c>
      <c r="F33" s="8">
        <v>42079</v>
      </c>
    </row>
    <row r="34" spans="1:6" ht="25.5">
      <c r="A34" s="6" t="s">
        <v>60</v>
      </c>
      <c r="B34" s="20" t="s">
        <v>61</v>
      </c>
      <c r="C34" s="7">
        <v>116965</v>
      </c>
      <c r="D34" s="20" t="s">
        <v>5</v>
      </c>
      <c r="E34" s="8">
        <v>41143</v>
      </c>
      <c r="F34" s="8">
        <v>41338</v>
      </c>
    </row>
    <row r="35" spans="1:6" ht="25.5">
      <c r="A35" s="6" t="s">
        <v>60</v>
      </c>
      <c r="B35" s="20" t="s">
        <v>61</v>
      </c>
      <c r="C35" s="7">
        <v>122566</v>
      </c>
      <c r="D35" s="20" t="s">
        <v>2</v>
      </c>
      <c r="E35" s="8">
        <v>41435</v>
      </c>
      <c r="F35" s="8">
        <v>41585</v>
      </c>
    </row>
    <row r="36" spans="1:6" ht="12.75">
      <c r="A36" s="6" t="s">
        <v>62</v>
      </c>
      <c r="B36" s="20" t="s">
        <v>63</v>
      </c>
      <c r="C36" s="7">
        <v>925</v>
      </c>
      <c r="D36" s="20" t="s">
        <v>5</v>
      </c>
      <c r="E36" s="8">
        <v>40909</v>
      </c>
      <c r="F36" s="8">
        <v>41274</v>
      </c>
    </row>
    <row r="37" spans="1:6" ht="25.5">
      <c r="A37" s="6" t="s">
        <v>64</v>
      </c>
      <c r="B37" s="20" t="s">
        <v>65</v>
      </c>
      <c r="C37" s="7">
        <v>670763</v>
      </c>
      <c r="D37" s="20" t="s">
        <v>5</v>
      </c>
      <c r="E37" s="8">
        <v>2</v>
      </c>
      <c r="F37" s="8">
        <v>41528</v>
      </c>
    </row>
    <row r="38" spans="1:6" ht="25.5">
      <c r="A38" s="6" t="s">
        <v>66</v>
      </c>
      <c r="B38" s="20" t="s">
        <v>67</v>
      </c>
      <c r="C38" s="7">
        <v>550000</v>
      </c>
      <c r="D38" s="20" t="s">
        <v>3</v>
      </c>
      <c r="E38" s="8">
        <v>41450</v>
      </c>
      <c r="F38" s="8">
        <v>41900</v>
      </c>
    </row>
    <row r="39" spans="1:6" ht="25.5">
      <c r="A39" s="6" t="s">
        <v>66</v>
      </c>
      <c r="B39" s="20" t="s">
        <v>67</v>
      </c>
      <c r="C39" s="7">
        <v>200</v>
      </c>
      <c r="D39" s="20" t="s">
        <v>5</v>
      </c>
      <c r="E39" s="8">
        <v>40909</v>
      </c>
      <c r="F39" s="8">
        <v>40909</v>
      </c>
    </row>
    <row r="40" spans="1:6" ht="25.5">
      <c r="A40" s="6" t="s">
        <v>68</v>
      </c>
      <c r="B40" s="20" t="s">
        <v>69</v>
      </c>
      <c r="C40" s="7">
        <v>400</v>
      </c>
      <c r="D40" s="20" t="s">
        <v>5</v>
      </c>
      <c r="E40" s="8">
        <v>40909</v>
      </c>
      <c r="F40" s="8">
        <v>40909</v>
      </c>
    </row>
    <row r="41" spans="1:6" ht="25.5">
      <c r="A41" s="6" t="s">
        <v>64</v>
      </c>
      <c r="B41" s="20" t="s">
        <v>65</v>
      </c>
      <c r="C41" s="7">
        <v>55001</v>
      </c>
      <c r="D41" s="20" t="s">
        <v>3</v>
      </c>
      <c r="E41" s="8">
        <v>41362</v>
      </c>
      <c r="F41" s="8">
        <v>41487</v>
      </c>
    </row>
    <row r="42" spans="1:6" ht="12.75">
      <c r="A42" s="6" t="s">
        <v>70</v>
      </c>
      <c r="B42" s="20" t="s">
        <v>71</v>
      </c>
      <c r="C42" s="7">
        <v>78766</v>
      </c>
      <c r="D42" s="20" t="s">
        <v>5</v>
      </c>
      <c r="E42" s="8">
        <v>40816</v>
      </c>
      <c r="F42" s="8">
        <v>41141</v>
      </c>
    </row>
    <row r="43" spans="1:6" ht="25.5">
      <c r="A43" s="6" t="s">
        <v>72</v>
      </c>
      <c r="B43" s="20" t="s">
        <v>73</v>
      </c>
      <c r="C43" s="7">
        <v>14610</v>
      </c>
      <c r="D43" s="20" t="s">
        <v>5</v>
      </c>
      <c r="E43" s="8">
        <v>40910</v>
      </c>
      <c r="F43" s="8">
        <v>41338</v>
      </c>
    </row>
    <row r="44" spans="1:6" ht="12.75">
      <c r="A44" s="6" t="s">
        <v>74</v>
      </c>
      <c r="B44" s="20" t="s">
        <v>75</v>
      </c>
      <c r="C44" s="7">
        <v>39500</v>
      </c>
      <c r="D44" s="20" t="s">
        <v>5</v>
      </c>
      <c r="E44" s="8">
        <v>40906</v>
      </c>
      <c r="F44" s="8">
        <v>41245</v>
      </c>
    </row>
    <row r="45" spans="1:6" ht="25.5">
      <c r="A45" s="6" t="s">
        <v>76</v>
      </c>
      <c r="B45" s="20" t="s">
        <v>77</v>
      </c>
      <c r="C45" s="7">
        <v>25000</v>
      </c>
      <c r="D45" s="20" t="s">
        <v>3</v>
      </c>
      <c r="E45" s="8">
        <v>41487</v>
      </c>
      <c r="F45" s="8">
        <v>41517</v>
      </c>
    </row>
    <row r="46" spans="1:6" ht="25.5">
      <c r="A46" s="6" t="s">
        <v>78</v>
      </c>
      <c r="B46" s="20" t="s">
        <v>79</v>
      </c>
      <c r="C46" s="7">
        <v>46666</v>
      </c>
      <c r="D46" s="20" t="s">
        <v>5</v>
      </c>
      <c r="E46" s="8">
        <v>41011</v>
      </c>
      <c r="F46" s="8">
        <v>41351</v>
      </c>
    </row>
    <row r="47" spans="1:6" ht="12.75">
      <c r="A47" s="6" t="s">
        <v>80</v>
      </c>
      <c r="B47" s="20" t="s">
        <v>81</v>
      </c>
      <c r="C47" s="7">
        <v>219442</v>
      </c>
      <c r="D47" s="20" t="s">
        <v>5</v>
      </c>
      <c r="E47" s="8">
        <v>2</v>
      </c>
      <c r="F47" s="8">
        <v>41353</v>
      </c>
    </row>
    <row r="48" spans="1:6" ht="12.75">
      <c r="A48" s="6" t="s">
        <v>82</v>
      </c>
      <c r="B48" s="20" t="s">
        <v>83</v>
      </c>
      <c r="C48" s="7">
        <v>144597</v>
      </c>
      <c r="D48" s="20" t="s">
        <v>5</v>
      </c>
      <c r="E48" s="8">
        <v>41134</v>
      </c>
      <c r="F48" s="8">
        <v>41619</v>
      </c>
    </row>
    <row r="49" spans="1:6" ht="25.5">
      <c r="A49" s="6" t="s">
        <v>84</v>
      </c>
      <c r="B49" s="20" t="s">
        <v>85</v>
      </c>
      <c r="C49" s="7">
        <v>1646322</v>
      </c>
      <c r="D49" s="20" t="s">
        <v>5</v>
      </c>
      <c r="E49" s="8">
        <v>40746</v>
      </c>
      <c r="F49" s="8">
        <v>41437</v>
      </c>
    </row>
    <row r="50" spans="1:6" ht="25.5">
      <c r="A50" s="6" t="s">
        <v>86</v>
      </c>
      <c r="B50" s="20" t="s">
        <v>87</v>
      </c>
      <c r="C50" s="7">
        <v>179303</v>
      </c>
      <c r="D50" s="20" t="s">
        <v>3</v>
      </c>
      <c r="E50" s="8">
        <v>41395</v>
      </c>
      <c r="F50" s="8">
        <v>41485</v>
      </c>
    </row>
    <row r="51" spans="1:6" ht="25.5">
      <c r="A51" s="6" t="s">
        <v>86</v>
      </c>
      <c r="B51" s="20" t="s">
        <v>87</v>
      </c>
      <c r="C51" s="7">
        <v>37039</v>
      </c>
      <c r="D51" s="20" t="s">
        <v>5</v>
      </c>
      <c r="E51" s="8">
        <v>40909</v>
      </c>
      <c r="F51" s="8">
        <v>41256</v>
      </c>
    </row>
    <row r="52" spans="1:6" ht="25.5">
      <c r="A52" s="6" t="s">
        <v>88</v>
      </c>
      <c r="B52" s="20" t="s">
        <v>89</v>
      </c>
      <c r="C52" s="7">
        <v>300</v>
      </c>
      <c r="D52" s="20" t="s">
        <v>5</v>
      </c>
      <c r="E52" s="8">
        <v>41275</v>
      </c>
      <c r="F52" s="8">
        <v>41639</v>
      </c>
    </row>
    <row r="53" spans="1:6" ht="12.75">
      <c r="A53" s="6" t="s">
        <v>90</v>
      </c>
      <c r="B53" s="20" t="s">
        <v>91</v>
      </c>
      <c r="C53" s="7">
        <v>44629</v>
      </c>
      <c r="D53" s="20" t="s">
        <v>3</v>
      </c>
      <c r="E53" s="8">
        <v>41394</v>
      </c>
      <c r="F53" s="8">
        <v>41694</v>
      </c>
    </row>
    <row r="54" spans="1:6" ht="12.75">
      <c r="A54" s="6" t="s">
        <v>90</v>
      </c>
      <c r="B54" s="20" t="s">
        <v>91</v>
      </c>
      <c r="C54" s="7">
        <v>300</v>
      </c>
      <c r="D54" s="20" t="s">
        <v>5</v>
      </c>
      <c r="E54" s="8">
        <v>40909</v>
      </c>
      <c r="F54" s="8">
        <v>40909</v>
      </c>
    </row>
    <row r="55" spans="1:6" ht="25.5">
      <c r="A55" s="6" t="s">
        <v>88</v>
      </c>
      <c r="B55" s="20" t="s">
        <v>89</v>
      </c>
      <c r="C55" s="7">
        <v>440000</v>
      </c>
      <c r="D55" s="20" t="s">
        <v>3</v>
      </c>
      <c r="E55" s="8">
        <v>41379</v>
      </c>
      <c r="F55" s="8">
        <v>41699</v>
      </c>
    </row>
    <row r="56" spans="1:6" ht="12.75">
      <c r="A56" s="6" t="s">
        <v>92</v>
      </c>
      <c r="B56" s="20" t="s">
        <v>93</v>
      </c>
      <c r="C56" s="7">
        <v>200</v>
      </c>
      <c r="D56" s="20" t="s">
        <v>5</v>
      </c>
      <c r="E56" s="8">
        <v>41275</v>
      </c>
      <c r="F56" s="8">
        <v>41639</v>
      </c>
    </row>
    <row r="57" spans="1:6" ht="25.5">
      <c r="A57" s="6" t="s">
        <v>94</v>
      </c>
      <c r="B57" s="20" t="s">
        <v>95</v>
      </c>
      <c r="C57" s="7">
        <v>190</v>
      </c>
      <c r="D57" s="20" t="s">
        <v>4</v>
      </c>
      <c r="E57" s="8">
        <v>41336</v>
      </c>
      <c r="F57" s="8">
        <v>41367</v>
      </c>
    </row>
    <row r="58" spans="1:6" ht="25.5">
      <c r="A58" s="6" t="s">
        <v>96</v>
      </c>
      <c r="B58" s="20" t="s">
        <v>97</v>
      </c>
      <c r="C58" s="7">
        <v>300</v>
      </c>
      <c r="D58" s="20" t="s">
        <v>5</v>
      </c>
      <c r="E58" s="8">
        <v>40909</v>
      </c>
      <c r="F58" s="8">
        <v>41274</v>
      </c>
    </row>
    <row r="59" spans="1:6" ht="25.5">
      <c r="A59" s="6" t="s">
        <v>100</v>
      </c>
      <c r="B59" s="20" t="s">
        <v>101</v>
      </c>
      <c r="C59" s="7">
        <v>1406265</v>
      </c>
      <c r="D59" s="20" t="s">
        <v>3</v>
      </c>
      <c r="E59" s="8">
        <v>41380</v>
      </c>
      <c r="F59" s="8">
        <v>41691</v>
      </c>
    </row>
    <row r="60" spans="1:6" ht="25.5">
      <c r="A60" s="6" t="s">
        <v>102</v>
      </c>
      <c r="B60" s="20" t="s">
        <v>103</v>
      </c>
      <c r="C60" s="7">
        <v>1768365</v>
      </c>
      <c r="D60" s="20" t="s">
        <v>5</v>
      </c>
      <c r="E60" s="8">
        <v>2</v>
      </c>
      <c r="F60" s="8">
        <v>41406</v>
      </c>
    </row>
    <row r="61" spans="1:6" ht="12.75">
      <c r="A61" s="6" t="s">
        <v>92</v>
      </c>
      <c r="B61" s="20" t="s">
        <v>93</v>
      </c>
      <c r="C61" s="7">
        <v>400000</v>
      </c>
      <c r="D61" s="20" t="s">
        <v>3</v>
      </c>
      <c r="E61" s="8">
        <v>41394</v>
      </c>
      <c r="F61" s="8">
        <v>41754</v>
      </c>
    </row>
    <row r="62" spans="1:6" ht="12.75">
      <c r="A62" s="6" t="s">
        <v>104</v>
      </c>
      <c r="B62" s="20" t="s">
        <v>105</v>
      </c>
      <c r="C62" s="7">
        <v>358065</v>
      </c>
      <c r="D62" s="20" t="s">
        <v>5</v>
      </c>
      <c r="E62" s="8">
        <v>40777</v>
      </c>
      <c r="F62" s="8">
        <v>41327</v>
      </c>
    </row>
    <row r="63" spans="1:6" ht="12.75">
      <c r="A63" s="6" t="s">
        <v>104</v>
      </c>
      <c r="B63" s="20" t="s">
        <v>105</v>
      </c>
      <c r="C63" s="7">
        <v>1928184</v>
      </c>
      <c r="D63" s="20" t="s">
        <v>4</v>
      </c>
      <c r="E63" s="8">
        <v>41396</v>
      </c>
      <c r="F63" s="8">
        <v>41936</v>
      </c>
    </row>
    <row r="64" spans="1:6" ht="12.75">
      <c r="A64" s="6" t="s">
        <v>106</v>
      </c>
      <c r="B64" s="20" t="s">
        <v>107</v>
      </c>
      <c r="C64" s="7">
        <v>2800000</v>
      </c>
      <c r="D64" s="20" t="s">
        <v>5</v>
      </c>
      <c r="E64" s="8">
        <v>41326</v>
      </c>
      <c r="F64" s="8">
        <v>41746</v>
      </c>
    </row>
    <row r="65" spans="1:6" ht="25.5">
      <c r="A65" s="6" t="s">
        <v>108</v>
      </c>
      <c r="B65" s="20" t="s">
        <v>109</v>
      </c>
      <c r="C65" s="7">
        <v>3336789</v>
      </c>
      <c r="D65" s="20" t="s">
        <v>5</v>
      </c>
      <c r="E65" s="8">
        <v>2</v>
      </c>
      <c r="F65" s="8">
        <v>41667</v>
      </c>
    </row>
    <row r="66" spans="1:6" ht="25.5">
      <c r="A66" s="6" t="s">
        <v>94</v>
      </c>
      <c r="B66" s="20" t="s">
        <v>95</v>
      </c>
      <c r="C66" s="7">
        <v>2082450</v>
      </c>
      <c r="D66" s="20" t="s">
        <v>3</v>
      </c>
      <c r="E66" s="8">
        <v>41456</v>
      </c>
      <c r="F66" s="8">
        <v>41936</v>
      </c>
    </row>
    <row r="67" spans="1:6" ht="25.5">
      <c r="A67" s="6" t="s">
        <v>94</v>
      </c>
      <c r="B67" s="20" t="s">
        <v>95</v>
      </c>
      <c r="C67" s="7">
        <v>2400</v>
      </c>
      <c r="D67" s="20" t="s">
        <v>5</v>
      </c>
      <c r="E67" s="8">
        <v>40909</v>
      </c>
      <c r="F67" s="8">
        <v>40909</v>
      </c>
    </row>
    <row r="68" spans="1:6" ht="25.5">
      <c r="A68" s="6" t="s">
        <v>94</v>
      </c>
      <c r="B68" s="20" t="s">
        <v>95</v>
      </c>
      <c r="C68" s="7">
        <v>105000</v>
      </c>
      <c r="D68" s="20" t="s">
        <v>2</v>
      </c>
      <c r="E68" s="8">
        <v>41400</v>
      </c>
      <c r="F68" s="8">
        <v>41880</v>
      </c>
    </row>
    <row r="69" spans="1:6" ht="25.5">
      <c r="A69" s="6" t="s">
        <v>110</v>
      </c>
      <c r="B69" s="20" t="s">
        <v>111</v>
      </c>
      <c r="C69" s="7">
        <v>572773</v>
      </c>
      <c r="D69" s="20" t="s">
        <v>2</v>
      </c>
      <c r="E69" s="8">
        <v>41456</v>
      </c>
      <c r="F69" s="8">
        <v>41622</v>
      </c>
    </row>
    <row r="70" spans="1:6" ht="12.75">
      <c r="A70" s="6" t="s">
        <v>112</v>
      </c>
      <c r="B70" s="20" t="s">
        <v>113</v>
      </c>
      <c r="C70" s="7">
        <v>1006890</v>
      </c>
      <c r="D70" s="20" t="s">
        <v>3</v>
      </c>
      <c r="E70" s="8">
        <v>41396</v>
      </c>
      <c r="F70" s="8">
        <v>41936</v>
      </c>
    </row>
    <row r="71" spans="1:6" ht="25.5">
      <c r="A71" s="6" t="s">
        <v>114</v>
      </c>
      <c r="B71" s="20" t="s">
        <v>115</v>
      </c>
      <c r="C71" s="7">
        <v>25785</v>
      </c>
      <c r="D71" s="20" t="s">
        <v>5</v>
      </c>
      <c r="E71" s="8">
        <v>41200</v>
      </c>
      <c r="F71" s="8">
        <v>41360</v>
      </c>
    </row>
    <row r="72" spans="1:6" ht="25.5">
      <c r="A72" s="6" t="s">
        <v>116</v>
      </c>
      <c r="B72" s="20" t="s">
        <v>117</v>
      </c>
      <c r="C72" s="7">
        <v>25794</v>
      </c>
      <c r="D72" s="20" t="s">
        <v>5</v>
      </c>
      <c r="E72" s="8">
        <v>41204</v>
      </c>
      <c r="F72" s="8">
        <v>41364</v>
      </c>
    </row>
    <row r="73" spans="1:6" ht="25.5">
      <c r="A73" s="6" t="s">
        <v>110</v>
      </c>
      <c r="B73" s="20" t="s">
        <v>111</v>
      </c>
      <c r="C73" s="7">
        <v>35498</v>
      </c>
      <c r="D73" s="20" t="s">
        <v>5</v>
      </c>
      <c r="E73" s="8">
        <v>40909</v>
      </c>
      <c r="F73" s="8">
        <v>41271</v>
      </c>
    </row>
    <row r="74" spans="1:6" ht="25.5">
      <c r="A74" s="6" t="s">
        <v>118</v>
      </c>
      <c r="B74" s="20" t="s">
        <v>119</v>
      </c>
      <c r="C74" s="7">
        <v>15539</v>
      </c>
      <c r="D74" s="20" t="s">
        <v>5</v>
      </c>
      <c r="E74" s="8">
        <v>40909</v>
      </c>
      <c r="F74" s="8">
        <v>41274</v>
      </c>
    </row>
    <row r="75" spans="1:6" ht="25.5">
      <c r="A75" s="6" t="s">
        <v>120</v>
      </c>
      <c r="B75" s="20" t="s">
        <v>121</v>
      </c>
      <c r="C75" s="7">
        <v>28405</v>
      </c>
      <c r="D75" s="20" t="s">
        <v>5</v>
      </c>
      <c r="E75" s="8">
        <v>2</v>
      </c>
      <c r="F75" s="8">
        <v>41111</v>
      </c>
    </row>
    <row r="76" spans="1:6" ht="12.75">
      <c r="A76" s="6" t="s">
        <v>122</v>
      </c>
      <c r="B76" s="20" t="s">
        <v>123</v>
      </c>
      <c r="C76" s="7">
        <v>435</v>
      </c>
      <c r="D76" s="20" t="s">
        <v>5</v>
      </c>
      <c r="E76" s="8">
        <v>40345</v>
      </c>
      <c r="F76" s="8">
        <v>40800</v>
      </c>
    </row>
    <row r="77" spans="1:6" ht="25.5">
      <c r="A77" s="6" t="s">
        <v>124</v>
      </c>
      <c r="B77" s="20" t="s">
        <v>125</v>
      </c>
      <c r="C77" s="7">
        <v>148404</v>
      </c>
      <c r="D77" s="20" t="s">
        <v>5</v>
      </c>
      <c r="E77" s="8">
        <v>2</v>
      </c>
      <c r="F77" s="8">
        <v>41349</v>
      </c>
    </row>
    <row r="78" spans="1:6" ht="25.5">
      <c r="A78" s="6" t="s">
        <v>124</v>
      </c>
      <c r="B78" s="20" t="s">
        <v>125</v>
      </c>
      <c r="C78" s="7">
        <v>28235</v>
      </c>
      <c r="D78" s="20" t="s">
        <v>3</v>
      </c>
      <c r="E78" s="8">
        <v>41358</v>
      </c>
      <c r="F78" s="8">
        <v>41400</v>
      </c>
    </row>
    <row r="79" spans="1:6" ht="25.5">
      <c r="A79" s="6" t="s">
        <v>126</v>
      </c>
      <c r="B79" s="20" t="s">
        <v>127</v>
      </c>
      <c r="C79" s="7">
        <v>78062</v>
      </c>
      <c r="D79" s="20" t="s">
        <v>5</v>
      </c>
      <c r="E79" s="8">
        <v>40990</v>
      </c>
      <c r="F79" s="8">
        <v>41303</v>
      </c>
    </row>
    <row r="80" spans="1:6" ht="12.75">
      <c r="A80" s="6" t="s">
        <v>128</v>
      </c>
      <c r="B80" s="20" t="s">
        <v>129</v>
      </c>
      <c r="C80" s="7">
        <v>75609</v>
      </c>
      <c r="D80" s="20" t="s">
        <v>5</v>
      </c>
      <c r="E80" s="8">
        <v>40909</v>
      </c>
      <c r="F80" s="8">
        <v>41511</v>
      </c>
    </row>
    <row r="81" spans="1:6" ht="25.5">
      <c r="A81" s="6" t="s">
        <v>130</v>
      </c>
      <c r="B81" s="20" t="s">
        <v>131</v>
      </c>
      <c r="C81" s="7">
        <v>1062</v>
      </c>
      <c r="D81" s="20" t="s">
        <v>5</v>
      </c>
      <c r="E81" s="8">
        <v>40909</v>
      </c>
      <c r="F81" s="8">
        <v>40909</v>
      </c>
    </row>
    <row r="82" spans="1:6" ht="25.5">
      <c r="A82" s="6" t="s">
        <v>132</v>
      </c>
      <c r="B82" s="20" t="s">
        <v>133</v>
      </c>
      <c r="C82" s="7">
        <v>140516</v>
      </c>
      <c r="D82" s="20" t="s">
        <v>5</v>
      </c>
      <c r="E82" s="8">
        <v>40787</v>
      </c>
      <c r="F82" s="8">
        <v>41621</v>
      </c>
    </row>
    <row r="83" spans="1:6" ht="25.5">
      <c r="A83" s="6" t="s">
        <v>134</v>
      </c>
      <c r="B83" s="20" t="s">
        <v>135</v>
      </c>
      <c r="C83" s="7">
        <v>8880</v>
      </c>
      <c r="D83" s="20" t="s">
        <v>5</v>
      </c>
      <c r="E83" s="8">
        <v>40827</v>
      </c>
      <c r="F83" s="8">
        <v>41189</v>
      </c>
    </row>
    <row r="84" spans="1:6" ht="25.5">
      <c r="A84" s="6" t="s">
        <v>136</v>
      </c>
      <c r="B84" s="20" t="s">
        <v>137</v>
      </c>
      <c r="C84" s="7">
        <v>324985</v>
      </c>
      <c r="D84" s="20" t="s">
        <v>5</v>
      </c>
      <c r="E84" s="8">
        <v>40909</v>
      </c>
      <c r="F84" s="8">
        <v>41394</v>
      </c>
    </row>
    <row r="85" spans="1:6" ht="25.5">
      <c r="A85" s="6" t="s">
        <v>136</v>
      </c>
      <c r="B85" s="20" t="s">
        <v>137</v>
      </c>
      <c r="C85" s="7">
        <v>1375067</v>
      </c>
      <c r="D85" s="20" t="s">
        <v>2</v>
      </c>
      <c r="E85" s="8">
        <v>41409</v>
      </c>
      <c r="F85" s="8">
        <v>41833</v>
      </c>
    </row>
    <row r="86" spans="1:6" ht="25.5">
      <c r="A86" s="6" t="s">
        <v>138</v>
      </c>
      <c r="B86" s="20" t="s">
        <v>139</v>
      </c>
      <c r="C86" s="7">
        <v>2618484</v>
      </c>
      <c r="D86" s="20" t="s">
        <v>5</v>
      </c>
      <c r="E86" s="8">
        <v>2</v>
      </c>
      <c r="F86" s="8">
        <v>41595</v>
      </c>
    </row>
    <row r="87" spans="1:6" ht="25.5">
      <c r="A87" s="6" t="s">
        <v>140</v>
      </c>
      <c r="B87" s="20" t="s">
        <v>141</v>
      </c>
      <c r="C87" s="7">
        <v>301728</v>
      </c>
      <c r="D87" s="20" t="s">
        <v>5</v>
      </c>
      <c r="E87" s="8">
        <v>41143</v>
      </c>
      <c r="F87" s="8">
        <v>41328</v>
      </c>
    </row>
    <row r="88" spans="1:6" ht="25.5">
      <c r="A88" s="6" t="s">
        <v>142</v>
      </c>
      <c r="B88" s="20" t="s">
        <v>143</v>
      </c>
      <c r="C88" s="7">
        <v>54328</v>
      </c>
      <c r="D88" s="20" t="s">
        <v>5</v>
      </c>
      <c r="E88" s="8">
        <v>2</v>
      </c>
      <c r="F88" s="8">
        <v>40903</v>
      </c>
    </row>
    <row r="89" spans="1:6" ht="12.75">
      <c r="A89" s="6" t="s">
        <v>144</v>
      </c>
      <c r="B89" s="20" t="s">
        <v>145</v>
      </c>
      <c r="C89" s="7">
        <v>40287</v>
      </c>
      <c r="D89" s="20" t="s">
        <v>5</v>
      </c>
      <c r="E89" s="8">
        <v>40942</v>
      </c>
      <c r="F89" s="8">
        <v>41471</v>
      </c>
    </row>
    <row r="90" spans="1:6" ht="12.75">
      <c r="A90" s="6" t="s">
        <v>146</v>
      </c>
      <c r="B90" s="20" t="s">
        <v>147</v>
      </c>
      <c r="C90" s="7">
        <v>33779</v>
      </c>
      <c r="D90" s="20" t="s">
        <v>5</v>
      </c>
      <c r="E90" s="8">
        <v>2</v>
      </c>
      <c r="F90" s="8">
        <v>40913</v>
      </c>
    </row>
    <row r="91" spans="1:6" ht="25.5">
      <c r="A91" s="6" t="s">
        <v>130</v>
      </c>
      <c r="B91" s="20" t="s">
        <v>131</v>
      </c>
      <c r="C91" s="7">
        <v>158056</v>
      </c>
      <c r="D91" s="20" t="s">
        <v>2</v>
      </c>
      <c r="E91" s="8">
        <v>41362</v>
      </c>
      <c r="F91" s="8">
        <v>41697</v>
      </c>
    </row>
    <row r="92" spans="1:6" ht="25.5">
      <c r="A92" s="6" t="s">
        <v>148</v>
      </c>
      <c r="B92" s="20" t="s">
        <v>149</v>
      </c>
      <c r="C92" s="7">
        <v>379600</v>
      </c>
      <c r="D92" s="20" t="s">
        <v>5</v>
      </c>
      <c r="E92" s="8">
        <v>41244</v>
      </c>
      <c r="F92" s="8">
        <v>41336</v>
      </c>
    </row>
    <row r="93" spans="1:6" ht="25.5">
      <c r="A93" s="6" t="s">
        <v>140</v>
      </c>
      <c r="B93" s="20" t="s">
        <v>141</v>
      </c>
      <c r="C93" s="7">
        <v>246233</v>
      </c>
      <c r="D93" s="20" t="s">
        <v>3</v>
      </c>
      <c r="E93" s="8">
        <v>41369</v>
      </c>
      <c r="F93" s="8">
        <v>41489</v>
      </c>
    </row>
    <row r="94" spans="1:6" ht="25.5">
      <c r="A94" s="6" t="s">
        <v>150</v>
      </c>
      <c r="B94" s="20" t="s">
        <v>151</v>
      </c>
      <c r="C94" s="7">
        <v>33076</v>
      </c>
      <c r="D94" s="20" t="s">
        <v>5</v>
      </c>
      <c r="E94" s="8">
        <v>40177</v>
      </c>
      <c r="F94" s="8">
        <v>40667</v>
      </c>
    </row>
    <row r="95" spans="1:6" ht="12.75">
      <c r="A95" s="6" t="s">
        <v>152</v>
      </c>
      <c r="B95" s="20" t="s">
        <v>153</v>
      </c>
      <c r="C95" s="7">
        <v>430446</v>
      </c>
      <c r="D95" s="20" t="s">
        <v>5</v>
      </c>
      <c r="E95" s="8">
        <v>2</v>
      </c>
      <c r="F95" s="8">
        <v>41429</v>
      </c>
    </row>
    <row r="96" spans="1:6" ht="25.5">
      <c r="A96" s="6" t="s">
        <v>154</v>
      </c>
      <c r="B96" s="20" t="s">
        <v>155</v>
      </c>
      <c r="C96" s="7">
        <v>17901</v>
      </c>
      <c r="D96" s="20" t="s">
        <v>5</v>
      </c>
      <c r="E96" s="8">
        <v>40634</v>
      </c>
      <c r="F96" s="8">
        <v>41163</v>
      </c>
    </row>
    <row r="97" spans="1:6" ht="12.75">
      <c r="A97" s="6" t="s">
        <v>156</v>
      </c>
      <c r="B97" s="20" t="s">
        <v>157</v>
      </c>
      <c r="C97" s="7">
        <v>489860</v>
      </c>
      <c r="D97" s="20" t="s">
        <v>5</v>
      </c>
      <c r="E97" s="8">
        <v>40981</v>
      </c>
      <c r="F97" s="8">
        <v>41349</v>
      </c>
    </row>
    <row r="98" spans="1:6" ht="25.5">
      <c r="A98" s="6" t="s">
        <v>140</v>
      </c>
      <c r="B98" s="20" t="s">
        <v>141</v>
      </c>
      <c r="C98" s="7">
        <v>289076</v>
      </c>
      <c r="D98" s="20" t="s">
        <v>2</v>
      </c>
      <c r="E98" s="8">
        <v>41442</v>
      </c>
      <c r="F98" s="8">
        <v>41566</v>
      </c>
    </row>
    <row r="99" spans="1:6" ht="12.75">
      <c r="A99" s="6" t="s">
        <v>158</v>
      </c>
      <c r="B99" s="20" t="s">
        <v>159</v>
      </c>
      <c r="C99" s="7">
        <v>125354</v>
      </c>
      <c r="D99" s="20" t="s">
        <v>3</v>
      </c>
      <c r="E99" s="8">
        <v>41388</v>
      </c>
      <c r="F99" s="8">
        <v>41688</v>
      </c>
    </row>
    <row r="100" spans="1:6" ht="25.5">
      <c r="A100" s="6" t="s">
        <v>160</v>
      </c>
      <c r="B100" s="20" t="s">
        <v>161</v>
      </c>
      <c r="C100" s="7">
        <v>47475</v>
      </c>
      <c r="D100" s="20" t="s">
        <v>5</v>
      </c>
      <c r="E100" s="8">
        <v>40786</v>
      </c>
      <c r="F100" s="8">
        <v>41178</v>
      </c>
    </row>
    <row r="101" spans="1:6" ht="25.5">
      <c r="A101" s="6" t="s">
        <v>162</v>
      </c>
      <c r="B101" s="20" t="s">
        <v>163</v>
      </c>
      <c r="C101" s="7">
        <v>9361</v>
      </c>
      <c r="D101" s="20" t="s">
        <v>5</v>
      </c>
      <c r="E101" s="8">
        <v>41057</v>
      </c>
      <c r="F101" s="8">
        <v>41257</v>
      </c>
    </row>
    <row r="102" spans="1:6" ht="25.5">
      <c r="A102" s="6" t="s">
        <v>164</v>
      </c>
      <c r="B102" s="20" t="s">
        <v>165</v>
      </c>
      <c r="C102" s="7">
        <v>444897</v>
      </c>
      <c r="D102" s="20" t="s">
        <v>5</v>
      </c>
      <c r="E102" s="8">
        <v>2</v>
      </c>
      <c r="F102" s="8">
        <v>41429</v>
      </c>
    </row>
    <row r="103" spans="1:6" ht="12.75">
      <c r="A103" s="6" t="s">
        <v>166</v>
      </c>
      <c r="B103" s="20" t="s">
        <v>167</v>
      </c>
      <c r="C103" s="7">
        <v>41492</v>
      </c>
      <c r="D103" s="20" t="s">
        <v>5</v>
      </c>
      <c r="E103" s="8">
        <v>40942</v>
      </c>
      <c r="F103" s="8">
        <v>41502</v>
      </c>
    </row>
    <row r="104" spans="1:6" ht="12.75">
      <c r="A104" s="6" t="s">
        <v>168</v>
      </c>
      <c r="B104" s="20" t="s">
        <v>169</v>
      </c>
      <c r="C104" s="7">
        <v>39842</v>
      </c>
      <c r="D104" s="20" t="s">
        <v>5</v>
      </c>
      <c r="E104" s="8">
        <v>40942</v>
      </c>
      <c r="F104" s="8">
        <v>41542</v>
      </c>
    </row>
    <row r="105" spans="1:6" ht="12.75">
      <c r="A105" s="6" t="s">
        <v>170</v>
      </c>
      <c r="B105" s="20" t="s">
        <v>171</v>
      </c>
      <c r="C105" s="7">
        <v>5850</v>
      </c>
      <c r="D105" s="20" t="s">
        <v>5</v>
      </c>
      <c r="E105" s="8">
        <v>41275</v>
      </c>
      <c r="F105" s="8">
        <v>41639</v>
      </c>
    </row>
    <row r="106" spans="1:6" ht="12.75">
      <c r="A106" s="6" t="s">
        <v>172</v>
      </c>
      <c r="B106" s="20" t="s">
        <v>173</v>
      </c>
      <c r="C106" s="7">
        <v>244899</v>
      </c>
      <c r="D106" s="20" t="s">
        <v>5</v>
      </c>
      <c r="E106" s="8">
        <v>40996</v>
      </c>
      <c r="F106" s="8">
        <v>41311</v>
      </c>
    </row>
    <row r="107" spans="1:6" ht="25.5">
      <c r="A107" s="6" t="s">
        <v>174</v>
      </c>
      <c r="B107" s="20" t="s">
        <v>175</v>
      </c>
      <c r="C107" s="7">
        <v>22752</v>
      </c>
      <c r="D107" s="20" t="s">
        <v>5</v>
      </c>
      <c r="E107" s="8">
        <v>40177</v>
      </c>
      <c r="F107" s="8">
        <v>40667</v>
      </c>
    </row>
    <row r="108" spans="1:6" ht="12.75">
      <c r="A108" s="6" t="s">
        <v>158</v>
      </c>
      <c r="B108" s="20" t="s">
        <v>159</v>
      </c>
      <c r="C108" s="7">
        <v>1795750</v>
      </c>
      <c r="D108" s="20" t="s">
        <v>5</v>
      </c>
      <c r="E108" s="8">
        <v>2</v>
      </c>
      <c r="F108" s="8">
        <v>41650</v>
      </c>
    </row>
    <row r="109" spans="1:6" ht="25.5">
      <c r="A109" s="6" t="s">
        <v>176</v>
      </c>
      <c r="B109" s="20" t="s">
        <v>177</v>
      </c>
      <c r="C109" s="7">
        <v>13078</v>
      </c>
      <c r="D109" s="20" t="s">
        <v>5</v>
      </c>
      <c r="E109" s="8">
        <v>40745</v>
      </c>
      <c r="F109" s="8">
        <v>41314</v>
      </c>
    </row>
    <row r="110" spans="1:6" ht="25.5">
      <c r="A110" s="6" t="s">
        <v>178</v>
      </c>
      <c r="B110" s="20" t="s">
        <v>179</v>
      </c>
      <c r="C110" s="7">
        <v>204786</v>
      </c>
      <c r="D110" s="20" t="s">
        <v>3</v>
      </c>
      <c r="E110" s="8">
        <v>41365</v>
      </c>
      <c r="F110" s="8">
        <v>41485</v>
      </c>
    </row>
    <row r="111" spans="1:6" ht="25.5">
      <c r="A111" s="6" t="s">
        <v>178</v>
      </c>
      <c r="B111" s="20" t="s">
        <v>179</v>
      </c>
      <c r="C111" s="7">
        <v>375805</v>
      </c>
      <c r="D111" s="20" t="s">
        <v>2</v>
      </c>
      <c r="E111" s="8">
        <v>41425</v>
      </c>
      <c r="F111" s="8">
        <v>41715</v>
      </c>
    </row>
    <row r="112" spans="1:6" ht="25.5">
      <c r="A112" s="6" t="s">
        <v>178</v>
      </c>
      <c r="B112" s="20" t="s">
        <v>179</v>
      </c>
      <c r="C112" s="7">
        <v>1201</v>
      </c>
      <c r="D112" s="20" t="s">
        <v>5</v>
      </c>
      <c r="E112" s="8">
        <v>40909</v>
      </c>
      <c r="F112" s="8">
        <v>41274</v>
      </c>
    </row>
    <row r="113" spans="1:6" ht="25.5">
      <c r="A113" s="6" t="s">
        <v>180</v>
      </c>
      <c r="B113" s="20" t="s">
        <v>181</v>
      </c>
      <c r="C113" s="7">
        <v>4033481</v>
      </c>
      <c r="D113" s="20" t="s">
        <v>5</v>
      </c>
      <c r="E113" s="8">
        <v>2</v>
      </c>
      <c r="F113" s="8">
        <v>41448</v>
      </c>
    </row>
    <row r="114" spans="1:6" ht="25.5">
      <c r="A114" s="6" t="s">
        <v>182</v>
      </c>
      <c r="B114" s="20" t="s">
        <v>183</v>
      </c>
      <c r="C114" s="7">
        <v>1207554</v>
      </c>
      <c r="D114" s="20" t="s">
        <v>5</v>
      </c>
      <c r="E114" s="8">
        <v>2</v>
      </c>
      <c r="F114" s="8">
        <v>41377</v>
      </c>
    </row>
    <row r="115" spans="1:6" ht="25.5">
      <c r="A115" s="6" t="s">
        <v>184</v>
      </c>
      <c r="B115" s="20" t="s">
        <v>185</v>
      </c>
      <c r="C115" s="7">
        <v>4420</v>
      </c>
      <c r="D115" s="20" t="s">
        <v>5</v>
      </c>
      <c r="E115" s="8">
        <v>40423</v>
      </c>
      <c r="F115" s="8">
        <v>41195</v>
      </c>
    </row>
    <row r="116" spans="1:6" ht="25.5">
      <c r="A116" s="6" t="s">
        <v>186</v>
      </c>
      <c r="B116" s="20" t="s">
        <v>187</v>
      </c>
      <c r="C116" s="7">
        <v>50000</v>
      </c>
      <c r="D116" s="20" t="s">
        <v>3</v>
      </c>
      <c r="E116" s="8">
        <v>41501</v>
      </c>
      <c r="F116" s="8">
        <v>41971</v>
      </c>
    </row>
    <row r="117" spans="1:6" ht="25.5">
      <c r="A117" s="6" t="s">
        <v>186</v>
      </c>
      <c r="B117" s="20" t="s">
        <v>187</v>
      </c>
      <c r="C117" s="7">
        <v>601</v>
      </c>
      <c r="D117" s="20" t="s">
        <v>5</v>
      </c>
      <c r="E117" s="8">
        <v>40909</v>
      </c>
      <c r="F117" s="8">
        <v>41274</v>
      </c>
    </row>
    <row r="118" spans="1:6" ht="25.5">
      <c r="A118" s="6" t="s">
        <v>188</v>
      </c>
      <c r="B118" s="20" t="s">
        <v>189</v>
      </c>
      <c r="C118" s="7">
        <v>30206</v>
      </c>
      <c r="D118" s="20" t="s">
        <v>5</v>
      </c>
      <c r="E118" s="8">
        <v>2</v>
      </c>
      <c r="F118" s="8">
        <v>41335</v>
      </c>
    </row>
    <row r="119" spans="1:6" ht="25.5">
      <c r="A119" s="6" t="s">
        <v>190</v>
      </c>
      <c r="B119" s="20" t="s">
        <v>191</v>
      </c>
      <c r="C119" s="7">
        <v>500</v>
      </c>
      <c r="D119" s="20" t="s">
        <v>4</v>
      </c>
      <c r="E119" s="8">
        <v>41275</v>
      </c>
      <c r="F119" s="8">
        <v>41639</v>
      </c>
    </row>
    <row r="120" spans="1:6" ht="12.75">
      <c r="A120" s="6" t="s">
        <v>192</v>
      </c>
      <c r="B120" s="20" t="s">
        <v>193</v>
      </c>
      <c r="C120" s="7">
        <v>6055</v>
      </c>
      <c r="D120" s="20" t="s">
        <v>5</v>
      </c>
      <c r="E120" s="8">
        <v>40423</v>
      </c>
      <c r="F120" s="8">
        <v>41383</v>
      </c>
    </row>
    <row r="121" spans="1:6" ht="25.5">
      <c r="A121" s="6" t="s">
        <v>194</v>
      </c>
      <c r="B121" s="20" t="s">
        <v>195</v>
      </c>
      <c r="C121" s="7">
        <v>18000</v>
      </c>
      <c r="D121" s="20" t="s">
        <v>5</v>
      </c>
      <c r="E121" s="8">
        <v>40486</v>
      </c>
      <c r="F121" s="8">
        <v>41196</v>
      </c>
    </row>
    <row r="122" spans="1:6" ht="25.5">
      <c r="A122" s="6" t="s">
        <v>196</v>
      </c>
      <c r="B122" s="20" t="s">
        <v>197</v>
      </c>
      <c r="C122" s="7">
        <v>133262</v>
      </c>
      <c r="D122" s="20" t="s">
        <v>5</v>
      </c>
      <c r="E122" s="8">
        <v>40909</v>
      </c>
      <c r="F122" s="8">
        <v>41335</v>
      </c>
    </row>
    <row r="123" spans="1:6" ht="25.5">
      <c r="A123" s="6" t="s">
        <v>198</v>
      </c>
      <c r="B123" s="20" t="s">
        <v>199</v>
      </c>
      <c r="C123" s="7">
        <v>102703</v>
      </c>
      <c r="D123" s="20" t="s">
        <v>5</v>
      </c>
      <c r="E123" s="8">
        <v>41176</v>
      </c>
      <c r="F123" s="8">
        <v>41586</v>
      </c>
    </row>
    <row r="124" spans="1:6" ht="12.75">
      <c r="A124" s="6" t="s">
        <v>200</v>
      </c>
      <c r="B124" s="20" t="s">
        <v>201</v>
      </c>
      <c r="C124" s="7">
        <v>94796</v>
      </c>
      <c r="D124" s="20" t="s">
        <v>5</v>
      </c>
      <c r="E124" s="8">
        <v>41148</v>
      </c>
      <c r="F124" s="8">
        <v>41569</v>
      </c>
    </row>
    <row r="125" spans="1:6" ht="25.5">
      <c r="A125" s="6" t="s">
        <v>202</v>
      </c>
      <c r="B125" s="20" t="s">
        <v>203</v>
      </c>
      <c r="C125" s="7">
        <v>1246807</v>
      </c>
      <c r="D125" s="20" t="s">
        <v>5</v>
      </c>
      <c r="E125" s="8">
        <v>41191</v>
      </c>
      <c r="F125" s="8">
        <v>41910</v>
      </c>
    </row>
    <row r="126" spans="1:6" ht="25.5">
      <c r="A126" s="6" t="s">
        <v>204</v>
      </c>
      <c r="B126" s="20" t="s">
        <v>205</v>
      </c>
      <c r="C126" s="7">
        <v>2300000</v>
      </c>
      <c r="D126" s="20" t="s">
        <v>2</v>
      </c>
      <c r="E126" s="8">
        <v>41394</v>
      </c>
      <c r="F126" s="8">
        <v>41699</v>
      </c>
    </row>
    <row r="127" spans="1:6" ht="25.5">
      <c r="A127" s="6" t="s">
        <v>206</v>
      </c>
      <c r="B127" s="20" t="s">
        <v>207</v>
      </c>
      <c r="C127" s="7">
        <v>114040</v>
      </c>
      <c r="D127" s="20" t="s">
        <v>5</v>
      </c>
      <c r="E127" s="8">
        <v>41138</v>
      </c>
      <c r="F127" s="8">
        <v>41496</v>
      </c>
    </row>
    <row r="128" spans="1:6" ht="25.5">
      <c r="A128" s="6" t="s">
        <v>208</v>
      </c>
      <c r="B128" s="20" t="s">
        <v>209</v>
      </c>
      <c r="C128" s="7">
        <v>1230782</v>
      </c>
      <c r="D128" s="20" t="s">
        <v>5</v>
      </c>
      <c r="E128" s="8">
        <v>41176</v>
      </c>
      <c r="F128" s="8">
        <v>41753</v>
      </c>
    </row>
    <row r="129" spans="1:6" ht="25.5">
      <c r="A129" s="6" t="s">
        <v>210</v>
      </c>
      <c r="B129" s="20" t="s">
        <v>211</v>
      </c>
      <c r="C129" s="7">
        <v>14296</v>
      </c>
      <c r="D129" s="20" t="s">
        <v>5</v>
      </c>
      <c r="E129" s="8">
        <v>40625</v>
      </c>
      <c r="F129" s="8">
        <v>41145</v>
      </c>
    </row>
    <row r="130" spans="1:6" ht="25.5">
      <c r="A130" s="6" t="s">
        <v>212</v>
      </c>
      <c r="B130" s="20" t="s">
        <v>213</v>
      </c>
      <c r="C130" s="7">
        <v>13773</v>
      </c>
      <c r="D130" s="20" t="s">
        <v>5</v>
      </c>
      <c r="E130" s="8">
        <v>40625</v>
      </c>
      <c r="F130" s="8">
        <v>41130</v>
      </c>
    </row>
    <row r="131" spans="1:6" ht="12.75">
      <c r="A131" s="6" t="s">
        <v>214</v>
      </c>
      <c r="B131" s="20" t="s">
        <v>215</v>
      </c>
      <c r="C131" s="7">
        <v>572505</v>
      </c>
      <c r="D131" s="20" t="s">
        <v>5</v>
      </c>
      <c r="E131" s="8">
        <v>2</v>
      </c>
      <c r="F131" s="8">
        <v>41639</v>
      </c>
    </row>
    <row r="132" spans="1:6" ht="12.75">
      <c r="A132" s="26" t="s">
        <v>9</v>
      </c>
      <c r="B132" s="27"/>
      <c r="C132" s="11">
        <f>SUM(C11:C131)</f>
        <v>45384875</v>
      </c>
      <c r="D132" s="12"/>
      <c r="E132" s="13"/>
      <c r="F132" s="13"/>
    </row>
    <row r="133" spans="1:6" ht="12.75">
      <c r="A133" s="26" t="s">
        <v>10</v>
      </c>
      <c r="B133" s="27"/>
      <c r="C133" s="11">
        <f>+C134-C132</f>
        <v>9159681</v>
      </c>
      <c r="D133" s="14"/>
      <c r="E133" s="15"/>
      <c r="F133" s="15"/>
    </row>
    <row r="134" spans="1:6" ht="12.75">
      <c r="A134" s="30" t="s">
        <v>11</v>
      </c>
      <c r="B134" s="31"/>
      <c r="C134" s="18">
        <v>54544556</v>
      </c>
      <c r="D134" s="32" t="s">
        <v>16</v>
      </c>
      <c r="E134" s="33"/>
      <c r="F134" s="33"/>
    </row>
    <row r="135" spans="1:6" ht="12.75">
      <c r="A135" s="5"/>
      <c r="B135" s="5"/>
      <c r="C135" s="5"/>
      <c r="D135" s="16"/>
      <c r="E135" s="16"/>
      <c r="F135" s="16"/>
    </row>
    <row r="136" spans="1:6" ht="12.75">
      <c r="A136" s="5" t="s">
        <v>17</v>
      </c>
      <c r="B136" s="5"/>
      <c r="C136" s="5"/>
      <c r="D136" s="16"/>
      <c r="E136" s="16"/>
      <c r="F136" s="16"/>
    </row>
    <row r="137" spans="1:6" ht="12.75">
      <c r="A137" s="5"/>
      <c r="B137" s="5"/>
      <c r="C137" s="5"/>
      <c r="D137" s="16"/>
      <c r="E137" s="16"/>
      <c r="F137" s="16"/>
    </row>
    <row r="138" spans="1:6" ht="12.75">
      <c r="A138" s="5"/>
      <c r="B138" s="5"/>
      <c r="C138" s="5"/>
      <c r="D138" s="16"/>
      <c r="E138" s="16"/>
      <c r="F138" s="16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4:6" ht="12.75">
      <c r="D586" s="3"/>
      <c r="E586" s="3"/>
      <c r="F586" s="3"/>
    </row>
    <row r="587" spans="4:6" ht="12.75">
      <c r="D587" s="3"/>
      <c r="E587" s="3"/>
      <c r="F587" s="3"/>
    </row>
    <row r="588" spans="4:6" ht="12.75">
      <c r="D588" s="3"/>
      <c r="E588" s="3"/>
      <c r="F588" s="3"/>
    </row>
    <row r="589" spans="4:6" ht="12.75">
      <c r="D589" s="3"/>
      <c r="E589" s="3"/>
      <c r="F589" s="3"/>
    </row>
    <row r="590" spans="4:6" ht="12.75">
      <c r="D590" s="3"/>
      <c r="E590" s="3"/>
      <c r="F590" s="3"/>
    </row>
    <row r="591" spans="4:6" ht="12.75">
      <c r="D591" s="3"/>
      <c r="E591" s="3"/>
      <c r="F591" s="3"/>
    </row>
    <row r="592" spans="4:6" ht="12.75">
      <c r="D592" s="3"/>
      <c r="E592" s="3"/>
      <c r="F592" s="3"/>
    </row>
    <row r="593" spans="4:6" ht="12.75">
      <c r="D593" s="3"/>
      <c r="E593" s="3"/>
      <c r="F593" s="3"/>
    </row>
    <row r="594" spans="4:6" ht="12.75">
      <c r="D594" s="3"/>
      <c r="E594" s="3"/>
      <c r="F594" s="3"/>
    </row>
    <row r="595" spans="4:6" ht="12.75">
      <c r="D595" s="3"/>
      <c r="E595" s="3"/>
      <c r="F595" s="3"/>
    </row>
    <row r="596" spans="4:6" ht="12.75">
      <c r="D596" s="3"/>
      <c r="E596" s="3"/>
      <c r="F596" s="3"/>
    </row>
    <row r="597" spans="4:6" ht="12.75">
      <c r="D597" s="3"/>
      <c r="E597" s="3"/>
      <c r="F597" s="3"/>
    </row>
    <row r="598" spans="4:6" ht="12.75">
      <c r="D598" s="3"/>
      <c r="E598" s="3"/>
      <c r="F598" s="3"/>
    </row>
    <row r="599" spans="4:6" ht="12.75">
      <c r="D599" s="3"/>
      <c r="E599" s="3"/>
      <c r="F599" s="3"/>
    </row>
    <row r="600" spans="4:6" ht="12.75">
      <c r="D600" s="3"/>
      <c r="E600" s="3"/>
      <c r="F600" s="3"/>
    </row>
    <row r="601" spans="4:6" ht="12.75">
      <c r="D601" s="3"/>
      <c r="E601" s="3"/>
      <c r="F601" s="3"/>
    </row>
    <row r="602" spans="4:6" ht="12.75">
      <c r="D602" s="3"/>
      <c r="E602" s="3"/>
      <c r="F602" s="3"/>
    </row>
    <row r="603" spans="4:6" ht="12.75">
      <c r="D603" s="3"/>
      <c r="E603" s="3"/>
      <c r="F603" s="3"/>
    </row>
    <row r="604" spans="4:6" ht="12.75">
      <c r="D604" s="3"/>
      <c r="E604" s="3"/>
      <c r="F604" s="3"/>
    </row>
    <row r="605" spans="4:6" ht="12.75">
      <c r="D605" s="3"/>
      <c r="E605" s="3"/>
      <c r="F605" s="3"/>
    </row>
    <row r="606" spans="4:6" ht="12.75">
      <c r="D606" s="3"/>
      <c r="E606" s="3"/>
      <c r="F606" s="3"/>
    </row>
    <row r="607" spans="4:6" ht="12.75">
      <c r="D607" s="3"/>
      <c r="E607" s="3"/>
      <c r="F607" s="3"/>
    </row>
    <row r="608" spans="4:6" ht="12.75">
      <c r="D608" s="3"/>
      <c r="E608" s="3"/>
      <c r="F608" s="3"/>
    </row>
    <row r="609" spans="4:6" ht="12.75">
      <c r="D609" s="3"/>
      <c r="E609" s="3"/>
      <c r="F609" s="3"/>
    </row>
    <row r="610" spans="4:6" ht="12.75">
      <c r="D610" s="3"/>
      <c r="E610" s="3"/>
      <c r="F610" s="3"/>
    </row>
    <row r="611" spans="4:6" ht="12.75">
      <c r="D611" s="3"/>
      <c r="E611" s="3"/>
      <c r="F611" s="3"/>
    </row>
    <row r="612" spans="4:6" ht="12.75">
      <c r="D612" s="3"/>
      <c r="E612" s="3"/>
      <c r="F612" s="3"/>
    </row>
    <row r="613" spans="4:6" ht="12.75">
      <c r="D613" s="3"/>
      <c r="E613" s="3"/>
      <c r="F613" s="3"/>
    </row>
    <row r="614" spans="4:6" ht="12.75">
      <c r="D614" s="3"/>
      <c r="E614" s="3"/>
      <c r="F614" s="3"/>
    </row>
    <row r="615" spans="4:6" ht="12.75">
      <c r="D615" s="3"/>
      <c r="E615" s="3"/>
      <c r="F615" s="3"/>
    </row>
    <row r="616" spans="4:6" ht="12.75">
      <c r="D616" s="3"/>
      <c r="E616" s="3"/>
      <c r="F616" s="3"/>
    </row>
    <row r="617" spans="4:6" ht="12.75">
      <c r="D617" s="3"/>
      <c r="E617" s="3"/>
      <c r="F617" s="3"/>
    </row>
    <row r="618" spans="4:6" ht="12.75">
      <c r="D618" s="3"/>
      <c r="E618" s="3"/>
      <c r="F618" s="3"/>
    </row>
    <row r="619" spans="4:6" ht="12.75">
      <c r="D619" s="3"/>
      <c r="E619" s="3"/>
      <c r="F619" s="3"/>
    </row>
    <row r="620" spans="4:6" ht="12.75">
      <c r="D620" s="3"/>
      <c r="E620" s="3"/>
      <c r="F620" s="3"/>
    </row>
    <row r="621" spans="4:6" ht="12.75">
      <c r="D621" s="3"/>
      <c r="E621" s="3"/>
      <c r="F621" s="3"/>
    </row>
    <row r="622" spans="4:6" ht="12.75">
      <c r="D622" s="3"/>
      <c r="E622" s="3"/>
      <c r="F622" s="3"/>
    </row>
    <row r="623" spans="4:6" ht="12.75">
      <c r="D623" s="3"/>
      <c r="E623" s="3"/>
      <c r="F623" s="3"/>
    </row>
    <row r="624" spans="4:6" ht="12.75">
      <c r="D624" s="3"/>
      <c r="E624" s="3"/>
      <c r="F624" s="3"/>
    </row>
    <row r="625" spans="4:6" ht="12.75">
      <c r="D625" s="3"/>
      <c r="E625" s="3"/>
      <c r="F625" s="3"/>
    </row>
    <row r="626" spans="4:6" ht="12.75">
      <c r="D626" s="3"/>
      <c r="E626" s="3"/>
      <c r="F626" s="3"/>
    </row>
    <row r="627" spans="4:6" ht="12.75">
      <c r="D627" s="3"/>
      <c r="E627" s="3"/>
      <c r="F627" s="3"/>
    </row>
    <row r="628" spans="4:6" ht="12.75">
      <c r="D628" s="3"/>
      <c r="E628" s="3"/>
      <c r="F628" s="3"/>
    </row>
    <row r="629" spans="4:6" ht="12.75">
      <c r="D629" s="3"/>
      <c r="E629" s="3"/>
      <c r="F629" s="3"/>
    </row>
    <row r="630" spans="4:6" ht="12.75">
      <c r="D630" s="3"/>
      <c r="E630" s="3"/>
      <c r="F630" s="3"/>
    </row>
    <row r="631" spans="4:6" ht="12.75">
      <c r="D631" s="3"/>
      <c r="E631" s="3"/>
      <c r="F631" s="3"/>
    </row>
    <row r="632" spans="4:6" ht="12.75">
      <c r="D632" s="3"/>
      <c r="E632" s="3"/>
      <c r="F632" s="3"/>
    </row>
    <row r="633" spans="4:6" ht="12.75">
      <c r="D633" s="3"/>
      <c r="E633" s="3"/>
      <c r="F633" s="3"/>
    </row>
    <row r="634" spans="4:6" ht="12.75">
      <c r="D634" s="3"/>
      <c r="E634" s="3"/>
      <c r="F634" s="3"/>
    </row>
    <row r="635" spans="4:6" ht="12.75">
      <c r="D635" s="3"/>
      <c r="E635" s="3"/>
      <c r="F635" s="3"/>
    </row>
    <row r="636" spans="4:6" ht="12.75">
      <c r="D636" s="3"/>
      <c r="E636" s="3"/>
      <c r="F636" s="3"/>
    </row>
    <row r="637" spans="4:6" ht="12.75">
      <c r="D637" s="3"/>
      <c r="E637" s="3"/>
      <c r="F637" s="3"/>
    </row>
    <row r="638" spans="4:6" ht="12.75">
      <c r="D638" s="3"/>
      <c r="E638" s="3"/>
      <c r="F638" s="3"/>
    </row>
    <row r="639" spans="4:6" ht="12.75">
      <c r="D639" s="3"/>
      <c r="E639" s="3"/>
      <c r="F639" s="3"/>
    </row>
    <row r="640" spans="4:6" ht="12.75">
      <c r="D640" s="3"/>
      <c r="E640" s="3"/>
      <c r="F640" s="3"/>
    </row>
    <row r="641" spans="4:6" ht="12.75">
      <c r="D641" s="3"/>
      <c r="E641" s="3"/>
      <c r="F641" s="3"/>
    </row>
    <row r="642" spans="4:6" ht="12.75">
      <c r="D642" s="3"/>
      <c r="E642" s="3"/>
      <c r="F642" s="3"/>
    </row>
    <row r="643" spans="4:6" ht="12.75">
      <c r="D643" s="3"/>
      <c r="E643" s="3"/>
      <c r="F643" s="3"/>
    </row>
    <row r="644" spans="4:6" ht="12.75">
      <c r="D644" s="3"/>
      <c r="E644" s="3"/>
      <c r="F644" s="3"/>
    </row>
    <row r="645" spans="4:6" ht="12.75">
      <c r="D645" s="3"/>
      <c r="E645" s="3"/>
      <c r="F645" s="3"/>
    </row>
    <row r="646" spans="4:6" ht="12.75">
      <c r="D646" s="3"/>
      <c r="E646" s="3"/>
      <c r="F646" s="3"/>
    </row>
    <row r="647" spans="4:6" ht="12.75">
      <c r="D647" s="3"/>
      <c r="E647" s="3"/>
      <c r="F647" s="3"/>
    </row>
    <row r="648" spans="4:6" ht="12.75">
      <c r="D648" s="3"/>
      <c r="E648" s="3"/>
      <c r="F648" s="3"/>
    </row>
    <row r="649" spans="4:6" ht="12.75">
      <c r="D649" s="3"/>
      <c r="E649" s="3"/>
      <c r="F649" s="3"/>
    </row>
    <row r="650" spans="4:6" ht="12.75">
      <c r="D650" s="3"/>
      <c r="E650" s="3"/>
      <c r="F650" s="3"/>
    </row>
    <row r="651" spans="4:6" ht="12.75">
      <c r="D651" s="3"/>
      <c r="E651" s="3"/>
      <c r="F651" s="3"/>
    </row>
    <row r="652" spans="4:6" ht="12.75">
      <c r="D652" s="3"/>
      <c r="E652" s="3"/>
      <c r="F652" s="3"/>
    </row>
    <row r="653" spans="4:6" ht="12.75">
      <c r="D653" s="3"/>
      <c r="E653" s="3"/>
      <c r="F653" s="3"/>
    </row>
    <row r="654" spans="4:6" ht="12.75">
      <c r="D654" s="3"/>
      <c r="E654" s="3"/>
      <c r="F654" s="3"/>
    </row>
    <row r="655" spans="4:6" ht="12.75">
      <c r="D655" s="3"/>
      <c r="E655" s="3"/>
      <c r="F655" s="3"/>
    </row>
    <row r="656" spans="4:6" ht="12.75">
      <c r="D656" s="3"/>
      <c r="E656" s="3"/>
      <c r="F656" s="3"/>
    </row>
    <row r="657" spans="4:6" ht="12.75">
      <c r="D657" s="3"/>
      <c r="E657" s="3"/>
      <c r="F657" s="3"/>
    </row>
    <row r="658" spans="4:6" ht="12.75">
      <c r="D658" s="3"/>
      <c r="E658" s="3"/>
      <c r="F658" s="3"/>
    </row>
    <row r="659" spans="4:6" ht="12.75">
      <c r="D659" s="3"/>
      <c r="E659" s="3"/>
      <c r="F659" s="3"/>
    </row>
    <row r="660" spans="4:6" ht="12.75">
      <c r="D660" s="3"/>
      <c r="E660" s="3"/>
      <c r="F660" s="3"/>
    </row>
    <row r="661" spans="4:6" ht="12.75">
      <c r="D661" s="3"/>
      <c r="E661" s="3"/>
      <c r="F661" s="3"/>
    </row>
    <row r="662" spans="4:6" ht="12.75">
      <c r="D662" s="3"/>
      <c r="E662" s="3"/>
      <c r="F662" s="3"/>
    </row>
    <row r="663" spans="4:6" ht="12.75">
      <c r="D663" s="3"/>
      <c r="E663" s="3"/>
      <c r="F663" s="3"/>
    </row>
    <row r="664" spans="4:6" ht="12.75">
      <c r="D664" s="3"/>
      <c r="E664" s="3"/>
      <c r="F664" s="3"/>
    </row>
    <row r="665" spans="4:6" ht="12.75">
      <c r="D665" s="3"/>
      <c r="E665" s="3"/>
      <c r="F665" s="3"/>
    </row>
    <row r="666" spans="4:6" ht="12.75">
      <c r="D666" s="3"/>
      <c r="E666" s="3"/>
      <c r="F666" s="3"/>
    </row>
    <row r="667" spans="4:6" ht="12.75">
      <c r="D667" s="3"/>
      <c r="E667" s="3"/>
      <c r="F667" s="3"/>
    </row>
    <row r="668" spans="4:6" ht="12.75">
      <c r="D668" s="3"/>
      <c r="E668" s="3"/>
      <c r="F668" s="3"/>
    </row>
    <row r="669" spans="4:6" ht="12.75">
      <c r="D669" s="3"/>
      <c r="E669" s="3"/>
      <c r="F669" s="3"/>
    </row>
    <row r="670" spans="4:6" ht="12.75">
      <c r="D670" s="3"/>
      <c r="E670" s="3"/>
      <c r="F670" s="3"/>
    </row>
    <row r="671" spans="4:6" ht="12.75">
      <c r="D671" s="3"/>
      <c r="E671" s="3"/>
      <c r="F671" s="3"/>
    </row>
    <row r="672" spans="4:6" ht="12.75">
      <c r="D672" s="3"/>
      <c r="E672" s="3"/>
      <c r="F672" s="3"/>
    </row>
    <row r="673" spans="4:6" ht="12.75">
      <c r="D673" s="3"/>
      <c r="E673" s="3"/>
      <c r="F673" s="3"/>
    </row>
    <row r="674" spans="4:6" ht="12.75">
      <c r="D674" s="3"/>
      <c r="E674" s="3"/>
      <c r="F674" s="3"/>
    </row>
    <row r="675" spans="4:6" ht="12.75">
      <c r="D675" s="3"/>
      <c r="E675" s="3"/>
      <c r="F675" s="3"/>
    </row>
    <row r="676" spans="4:6" ht="12.75">
      <c r="D676" s="3"/>
      <c r="E676" s="3"/>
      <c r="F676" s="3"/>
    </row>
    <row r="677" spans="4:6" ht="12.75">
      <c r="D677" s="3"/>
      <c r="E677" s="3"/>
      <c r="F677" s="3"/>
    </row>
    <row r="678" spans="4:6" ht="12.75">
      <c r="D678" s="3"/>
      <c r="E678" s="3"/>
      <c r="F678" s="3"/>
    </row>
    <row r="679" spans="4:6" ht="12.75">
      <c r="D679" s="3"/>
      <c r="E679" s="3"/>
      <c r="F679" s="3"/>
    </row>
    <row r="680" spans="4:6" ht="12.75">
      <c r="D680" s="3"/>
      <c r="E680" s="3"/>
      <c r="F680" s="3"/>
    </row>
    <row r="681" spans="4:6" ht="12.75">
      <c r="D681" s="3"/>
      <c r="E681" s="3"/>
      <c r="F681" s="3"/>
    </row>
    <row r="682" spans="4:6" ht="12.75">
      <c r="D682" s="3"/>
      <c r="E682" s="3"/>
      <c r="F682" s="3"/>
    </row>
    <row r="683" spans="4:6" ht="12.75">
      <c r="D683" s="3"/>
      <c r="E683" s="3"/>
      <c r="F683" s="3"/>
    </row>
    <row r="684" spans="4:6" ht="12.75">
      <c r="D684" s="3"/>
      <c r="E684" s="3"/>
      <c r="F684" s="3"/>
    </row>
    <row r="685" spans="4:6" ht="12.75">
      <c r="D685" s="3"/>
      <c r="E685" s="3"/>
      <c r="F685" s="3"/>
    </row>
    <row r="686" spans="1:6" ht="12.75">
      <c r="A686" s="36"/>
      <c r="B686" s="36"/>
      <c r="C686" s="36"/>
      <c r="D686" s="36"/>
      <c r="E686" s="36"/>
      <c r="F686" s="36"/>
    </row>
    <row r="691" ht="12.75">
      <c r="A691" s="1" t="s">
        <v>2</v>
      </c>
    </row>
    <row r="692" ht="12.75">
      <c r="A692" s="1" t="s">
        <v>3</v>
      </c>
    </row>
    <row r="693" ht="12.75">
      <c r="A693" s="1" t="s">
        <v>4</v>
      </c>
    </row>
    <row r="694" ht="12.75">
      <c r="A694" s="1" t="s">
        <v>5</v>
      </c>
    </row>
  </sheetData>
  <sheetProtection/>
  <mergeCells count="15">
    <mergeCell ref="A2:F2"/>
    <mergeCell ref="A134:B134"/>
    <mergeCell ref="D134:F134"/>
    <mergeCell ref="A9:A10"/>
    <mergeCell ref="A686:F686"/>
    <mergeCell ref="A3:F3"/>
    <mergeCell ref="E9:F9"/>
    <mergeCell ref="D9:D10"/>
    <mergeCell ref="C9:C10"/>
    <mergeCell ref="B9:B10"/>
    <mergeCell ref="A132:B132"/>
    <mergeCell ref="A133:B133"/>
    <mergeCell ref="B5:F5"/>
    <mergeCell ref="B6:F6"/>
    <mergeCell ref="B7:F7"/>
  </mergeCells>
  <dataValidations count="1">
    <dataValidation type="list" allowBlank="1" showInputMessage="1" showErrorMessage="1" sqref="D11:D131">
      <formula1>$A$691:$A$694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2013-05-03T19:53:38Z</dcterms:modified>
  <cp:category/>
  <cp:version/>
  <cp:contentType/>
  <cp:contentStatus/>
</cp:coreProperties>
</file>