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ARQUE METROPOLITANO" sheetId="1" r:id="rId1"/>
  </sheets>
  <definedNames>
    <definedName name="_xlnm.Print_Area" localSheetId="0">'PARQUE METROPOLITANO'!$A$2:$F$599</definedName>
  </definedNames>
  <calcPr fullCalcOnLoad="1"/>
</workbook>
</file>

<file path=xl/sharedStrings.xml><?xml version="1.0" encoding="utf-8"?>
<sst xmlns="http://schemas.openxmlformats.org/spreadsheetml/2006/main" count="121" uniqueCount="90">
  <si>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</si>
  <si>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</si>
  <si>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</si>
  <si>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</si>
  <si>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</si>
  <si>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</si>
  <si>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</si>
  <si>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</si>
  <si>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</si>
  <si>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</si>
  <si>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</si>
  <si>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</si>
  <si>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</si>
  <si>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</si>
  <si>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</si>
  <si>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</si>
  <si>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</si>
  <si>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</si>
  <si>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</si>
  <si>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</si>
  <si>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</si>
  <si>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Parque Metropolitano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</si>
  <si>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</si>
  <si>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</si>
  <si>
    <t>30092682-0</t>
  </si>
  <si>
    <t>30070998-0</t>
  </si>
  <si>
    <t>30071033-0</t>
  </si>
  <si>
    <t>Terminado</t>
  </si>
  <si>
    <t>30092673-0</t>
  </si>
  <si>
    <t>30092678-0</t>
  </si>
  <si>
    <t>30092679-0</t>
  </si>
  <si>
    <t>30092680-0</t>
  </si>
  <si>
    <t>30097527-0</t>
  </si>
  <si>
    <t>30106310-0</t>
  </si>
  <si>
    <t>30112397-0</t>
  </si>
  <si>
    <t>30112415-0</t>
  </si>
  <si>
    <t>30112416-0</t>
  </si>
  <si>
    <t>30096261-0</t>
  </si>
  <si>
    <t>30102614-0</t>
  </si>
  <si>
    <t>30123260-0</t>
  </si>
  <si>
    <t>30123486-0</t>
  </si>
  <si>
    <t>30123521-0</t>
  </si>
  <si>
    <t>30125931-0</t>
  </si>
  <si>
    <t>30126266-0</t>
  </si>
  <si>
    <t>30115026-0</t>
  </si>
  <si>
    <t>Habilitacion Zonas Recreativas Red Parque Metropolitano, Etapa 1</t>
  </si>
  <si>
    <t>30121356-0</t>
  </si>
  <si>
    <t>30121365-0</t>
  </si>
  <si>
    <t>30121374-0</t>
  </si>
  <si>
    <t>30125998-0</t>
  </si>
  <si>
    <t>30126013-0</t>
  </si>
  <si>
    <t>30127257-0</t>
  </si>
  <si>
    <t>30126678-0</t>
  </si>
  <si>
    <t>30127375-0</t>
  </si>
  <si>
    <t>30127505-0</t>
  </si>
  <si>
    <t>Investigación Plan Maestro Zoologico Nacional, PMS</t>
  </si>
  <si>
    <t>30106717-0</t>
  </si>
  <si>
    <t>30125355-0</t>
  </si>
  <si>
    <t>Conservacion Parque Urbano Bernardo Leighton</t>
  </si>
  <si>
    <t>30125279-0</t>
  </si>
  <si>
    <t>Conservacion Parque Andre Jarlan Comuna Pedro Aguirre Cerda</t>
  </si>
  <si>
    <t>Conservación Mantención y Seg. Parque Bicentenario de La Infancia.</t>
  </si>
  <si>
    <t>Conservacion Parque La Castrina Comuna de San Joaquin</t>
  </si>
  <si>
    <t>Conservacion Parque Violeta Parra Comuna de Lo Espejo</t>
  </si>
  <si>
    <t>Conservacion y Mantencion Parque Mapuhue</t>
  </si>
  <si>
    <t>Conservacion y Mantencion Parque Cerro Blanco</t>
  </si>
  <si>
    <t>Conservacion y Mantencion Parque Mapocho Poniente</t>
  </si>
  <si>
    <t>Conservacion y Mantencion Parque Mahuidahue</t>
  </si>
  <si>
    <t>Conservacion y Mantencion Parque Urbano Peñalolen</t>
  </si>
  <si>
    <t>Conservacion Mantención y Seguridad Parque La Platina, La Pintana</t>
  </si>
  <si>
    <t>Conservacion Mantención y Seguridad Parque Lo Varas</t>
  </si>
  <si>
    <t>Conservacion Mantencion y Seguridad Parque La Bandera</t>
  </si>
  <si>
    <t>Conservacion Mantencion y Seguridad Parque Quebrada de  Macul</t>
  </si>
  <si>
    <t>Conservacion y Manejo Fitosanitario en el PMS</t>
  </si>
  <si>
    <t>Conservacion Manejo Forestal y Prot. de Suelos Zona Norponiente PMS</t>
  </si>
  <si>
    <t>Conservacion Bosques, Jardines y Viveros PMS</t>
  </si>
  <si>
    <t>Conservacion Infraestructura Parque Metropolitano de Santiago, RM</t>
  </si>
  <si>
    <t>Conservacion Sanitaria Parque Metropolitano de Santiago, RM</t>
  </si>
  <si>
    <t>Conservacion Sendero Rustico Tramo 2, PMS</t>
  </si>
  <si>
    <t>Conservacion y Mejoramiento Sistema Funicular</t>
  </si>
  <si>
    <t>Conservacion y Mantencion Infraestructura Zoologico Nacional, PMS</t>
  </si>
  <si>
    <t>Conservacion y Reposicion Señaletica al Interior del PMS</t>
  </si>
  <si>
    <t>Conservacion y Reparacion de los Caminos al Interior del PMS</t>
  </si>
  <si>
    <t>Conservacion y Mejoramiento de 145 Hectareas en el PMS</t>
  </si>
  <si>
    <t>Conservacion y Mejoramiento del Paisajismo en Jardines del PMS</t>
  </si>
  <si>
    <t>Conservacion y Reparación Baños y Centros de Información PMS</t>
  </si>
  <si>
    <t>Conservacion, Mantencion y Seguridad Parque Santa Monica, Recoleta</t>
  </si>
  <si>
    <t>Conservacion y Mejoramiento Parque Urbano Cerro Chena</t>
  </si>
  <si>
    <t>Habilitacion Recinto Tigres Blancos Zoologico Nacional, RM</t>
  </si>
  <si>
    <t>En Proceso de Identificación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</si>
</sst>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6"/>
  <sheetViews>
    <sheetView showGridLines="0" tabSelected="1" zoomScale="83" zoomScaleNormal="83" zoomScalePageLayoutView="0" workbookViewId="0" topLeftCell="A18">
      <selection activeCell="E48" sqref="E48"/>
    </sheetView>
  </sheetViews>
  <sheetFormatPr defaultColWidth="11.421875" defaultRowHeight="15"/>
  <cols>
    <col min="1" max="1" width="15.7109375" style="1" customWidth="1"/>
    <col min="2" max="2" width="74.140625" style="1" customWidth="1"/>
    <col min="3" max="3" width="21.8515625" style="1" customWidth="1"/>
    <col min="4" max="4" width="16.8515625" style="1" customWidth="1"/>
    <col min="5" max="5" width="19.28125" style="1" customWidth="1"/>
    <col min="6" max="6" width="20.28125" style="1" customWidth="1"/>
    <col min="7" max="16384" width="11.421875" style="1" customWidth="1"/>
  </cols>
  <sheetData>
    <row r="2" spans="1:6" ht="15">
      <c r="A2" s="21" t="s">
        <v>18</v>
      </c>
      <c r="B2" s="21"/>
      <c r="C2" s="21"/>
      <c r="D2" s="21"/>
      <c r="E2" s="21"/>
      <c r="F2" s="21"/>
    </row>
    <row r="3" spans="1:6" ht="15">
      <c r="A3" s="21" t="s">
        <v>15</v>
      </c>
      <c r="B3" s="21"/>
      <c r="C3" s="21"/>
      <c r="D3" s="21"/>
      <c r="E3" s="21"/>
      <c r="F3" s="21"/>
    </row>
    <row r="4" spans="1:6" ht="15">
      <c r="A4" s="4"/>
      <c r="B4" s="4"/>
      <c r="C4" s="4"/>
      <c r="D4" s="4"/>
      <c r="E4" s="4"/>
      <c r="F4" s="4"/>
    </row>
    <row r="5" spans="1:6" ht="12.75">
      <c r="A5" s="16" t="s">
        <v>13</v>
      </c>
      <c r="B5" s="20" t="s">
        <v>20</v>
      </c>
      <c r="C5" s="20"/>
      <c r="D5" s="20"/>
      <c r="E5" s="20"/>
      <c r="F5" s="20"/>
    </row>
    <row r="6" spans="1:6" ht="12.75">
      <c r="A6" s="16" t="s">
        <v>12</v>
      </c>
      <c r="B6" s="20" t="s">
        <v>21</v>
      </c>
      <c r="C6" s="20"/>
      <c r="D6" s="20"/>
      <c r="E6" s="20"/>
      <c r="F6" s="20"/>
    </row>
    <row r="7" spans="1:6" ht="12.75">
      <c r="A7" s="16" t="s">
        <v>14</v>
      </c>
      <c r="B7" s="20" t="s">
        <v>21</v>
      </c>
      <c r="C7" s="20"/>
      <c r="D7" s="20"/>
      <c r="E7" s="20"/>
      <c r="F7" s="20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26" t="s">
        <v>0</v>
      </c>
      <c r="B9" s="31" t="s">
        <v>1</v>
      </c>
      <c r="C9" s="31" t="s">
        <v>8</v>
      </c>
      <c r="D9" s="31" t="s">
        <v>22</v>
      </c>
      <c r="E9" s="29" t="s">
        <v>19</v>
      </c>
      <c r="F9" s="30"/>
    </row>
    <row r="10" spans="1:6" ht="15" customHeight="1">
      <c r="A10" s="27"/>
      <c r="B10" s="32"/>
      <c r="C10" s="32"/>
      <c r="D10" s="32"/>
      <c r="E10" s="17" t="s">
        <v>6</v>
      </c>
      <c r="F10" s="17" t="s">
        <v>7</v>
      </c>
    </row>
    <row r="11" spans="1:6" ht="12.75">
      <c r="A11" s="19" t="s">
        <v>23</v>
      </c>
      <c r="B11" s="7"/>
      <c r="C11" s="8"/>
      <c r="D11" s="6"/>
      <c r="E11" s="9"/>
      <c r="F11" s="9"/>
    </row>
    <row r="12" spans="1:6" ht="12.75">
      <c r="A12" s="6" t="s">
        <v>24</v>
      </c>
      <c r="B12" s="7" t="s">
        <v>61</v>
      </c>
      <c r="C12" s="8">
        <v>286352</v>
      </c>
      <c r="D12" s="35" t="s">
        <v>5</v>
      </c>
      <c r="E12" s="9">
        <v>41334</v>
      </c>
      <c r="F12" s="9">
        <v>41820</v>
      </c>
    </row>
    <row r="13" spans="1:6" ht="12.75">
      <c r="A13" s="6" t="s">
        <v>25</v>
      </c>
      <c r="B13" s="7" t="s">
        <v>62</v>
      </c>
      <c r="C13" s="8">
        <v>236249</v>
      </c>
      <c r="D13" s="35" t="s">
        <v>5</v>
      </c>
      <c r="E13" s="9">
        <v>40725</v>
      </c>
      <c r="F13" s="9">
        <v>41455</v>
      </c>
    </row>
    <row r="14" spans="1:6" ht="12.75">
      <c r="A14" s="6" t="s">
        <v>26</v>
      </c>
      <c r="B14" s="7" t="s">
        <v>63</v>
      </c>
      <c r="C14" s="8">
        <v>137765</v>
      </c>
      <c r="D14" s="35" t="s">
        <v>27</v>
      </c>
      <c r="E14" s="9">
        <v>41214</v>
      </c>
      <c r="F14" s="9">
        <v>41578</v>
      </c>
    </row>
    <row r="15" spans="1:6" ht="12.75">
      <c r="A15" s="6" t="s">
        <v>28</v>
      </c>
      <c r="B15" s="7" t="s">
        <v>64</v>
      </c>
      <c r="C15" s="8">
        <v>177510</v>
      </c>
      <c r="D15" s="35" t="s">
        <v>5</v>
      </c>
      <c r="E15" s="9">
        <v>40725</v>
      </c>
      <c r="F15" s="9">
        <v>41455</v>
      </c>
    </row>
    <row r="16" spans="1:6" ht="12.75">
      <c r="A16" s="6" t="s">
        <v>29</v>
      </c>
      <c r="B16" s="7" t="s">
        <v>65</v>
      </c>
      <c r="C16" s="8">
        <v>207332</v>
      </c>
      <c r="D16" s="35" t="s">
        <v>5</v>
      </c>
      <c r="E16" s="9">
        <v>40725</v>
      </c>
      <c r="F16" s="9">
        <v>41455</v>
      </c>
    </row>
    <row r="17" spans="1:6" ht="12.75">
      <c r="A17" s="6" t="s">
        <v>30</v>
      </c>
      <c r="B17" s="7" t="s">
        <v>66</v>
      </c>
      <c r="C17" s="8">
        <v>257829</v>
      </c>
      <c r="D17" s="35" t="s">
        <v>5</v>
      </c>
      <c r="E17" s="9">
        <v>40725</v>
      </c>
      <c r="F17" s="9">
        <v>41455</v>
      </c>
    </row>
    <row r="18" spans="1:6" ht="12.75">
      <c r="A18" s="6" t="s">
        <v>31</v>
      </c>
      <c r="B18" s="7" t="s">
        <v>67</v>
      </c>
      <c r="C18" s="8">
        <v>170403</v>
      </c>
      <c r="D18" s="35" t="s">
        <v>5</v>
      </c>
      <c r="E18" s="9">
        <v>40725</v>
      </c>
      <c r="F18" s="9">
        <v>41455</v>
      </c>
    </row>
    <row r="19" spans="1:6" ht="12.75">
      <c r="A19" s="6" t="s">
        <v>32</v>
      </c>
      <c r="B19" s="7" t="s">
        <v>68</v>
      </c>
      <c r="C19" s="8">
        <v>93153</v>
      </c>
      <c r="D19" s="35" t="s">
        <v>5</v>
      </c>
      <c r="E19" s="9">
        <v>41275</v>
      </c>
      <c r="F19" s="9">
        <v>41364</v>
      </c>
    </row>
    <row r="20" spans="1:6" ht="12.75">
      <c r="A20" s="6" t="s">
        <v>33</v>
      </c>
      <c r="B20" s="7" t="s">
        <v>69</v>
      </c>
      <c r="C20" s="8">
        <v>252754</v>
      </c>
      <c r="D20" s="35" t="s">
        <v>5</v>
      </c>
      <c r="E20" s="9">
        <v>40848</v>
      </c>
      <c r="F20" s="9">
        <v>41578</v>
      </c>
    </row>
    <row r="21" spans="1:6" ht="25.5">
      <c r="A21" s="6" t="s">
        <v>34</v>
      </c>
      <c r="B21" s="7" t="s">
        <v>70</v>
      </c>
      <c r="C21" s="8">
        <v>86690</v>
      </c>
      <c r="D21" s="36" t="s">
        <v>2</v>
      </c>
      <c r="E21" s="9">
        <v>41365</v>
      </c>
      <c r="F21" s="9">
        <v>41608</v>
      </c>
    </row>
    <row r="22" spans="1:6" ht="12.75">
      <c r="A22" s="6" t="s">
        <v>35</v>
      </c>
      <c r="B22" s="7" t="s">
        <v>71</v>
      </c>
      <c r="C22" s="8">
        <v>363467</v>
      </c>
      <c r="D22" s="35" t="s">
        <v>3</v>
      </c>
      <c r="E22" s="9">
        <v>41334</v>
      </c>
      <c r="F22" s="9">
        <v>41698</v>
      </c>
    </row>
    <row r="23" spans="1:6" ht="12.75">
      <c r="A23" s="6" t="s">
        <v>36</v>
      </c>
      <c r="B23" s="7" t="s">
        <v>72</v>
      </c>
      <c r="C23" s="8">
        <v>166536</v>
      </c>
      <c r="D23" s="35" t="s">
        <v>5</v>
      </c>
      <c r="E23" s="9">
        <v>41214</v>
      </c>
      <c r="F23" s="9">
        <v>41578</v>
      </c>
    </row>
    <row r="24" spans="1:6" ht="12.75">
      <c r="A24" s="6" t="s">
        <v>37</v>
      </c>
      <c r="B24" s="7" t="s">
        <v>73</v>
      </c>
      <c r="C24" s="8">
        <v>79445</v>
      </c>
      <c r="D24" s="35" t="s">
        <v>5</v>
      </c>
      <c r="E24" s="9">
        <v>41426</v>
      </c>
      <c r="F24" s="9">
        <v>41579</v>
      </c>
    </row>
    <row r="25" spans="1:6" ht="12.75">
      <c r="A25" s="6" t="s">
        <v>38</v>
      </c>
      <c r="B25" s="7" t="s">
        <v>74</v>
      </c>
      <c r="C25" s="8">
        <v>39856</v>
      </c>
      <c r="D25" s="35" t="s">
        <v>5</v>
      </c>
      <c r="E25" s="9">
        <v>41426</v>
      </c>
      <c r="F25" s="9">
        <v>41579</v>
      </c>
    </row>
    <row r="26" spans="1:6" ht="12.75">
      <c r="A26" s="6" t="s">
        <v>39</v>
      </c>
      <c r="B26" s="7" t="s">
        <v>75</v>
      </c>
      <c r="C26" s="8">
        <v>381982</v>
      </c>
      <c r="D26" s="35" t="s">
        <v>5</v>
      </c>
      <c r="E26" s="9">
        <v>41310</v>
      </c>
      <c r="F26" s="9">
        <v>41626</v>
      </c>
    </row>
    <row r="27" spans="1:6" ht="12.75">
      <c r="A27" s="6" t="s">
        <v>40</v>
      </c>
      <c r="B27" s="7" t="s">
        <v>76</v>
      </c>
      <c r="C27" s="8">
        <v>378842</v>
      </c>
      <c r="D27" s="35" t="s">
        <v>5</v>
      </c>
      <c r="E27" s="9">
        <v>41310</v>
      </c>
      <c r="F27" s="9">
        <v>41626</v>
      </c>
    </row>
    <row r="28" spans="1:6" ht="12.75">
      <c r="A28" s="6" t="s">
        <v>41</v>
      </c>
      <c r="B28" s="7" t="s">
        <v>77</v>
      </c>
      <c r="C28" s="8">
        <v>67986</v>
      </c>
      <c r="D28" s="35" t="s">
        <v>5</v>
      </c>
      <c r="E28" s="9">
        <v>41310</v>
      </c>
      <c r="F28" s="9">
        <v>41626</v>
      </c>
    </row>
    <row r="29" spans="1:6" ht="12.75">
      <c r="A29" s="6" t="s">
        <v>42</v>
      </c>
      <c r="B29" s="7" t="s">
        <v>78</v>
      </c>
      <c r="C29" s="8">
        <v>331777</v>
      </c>
      <c r="D29" s="35" t="s">
        <v>5</v>
      </c>
      <c r="E29" s="9">
        <v>41552</v>
      </c>
      <c r="F29" s="9">
        <v>41626</v>
      </c>
    </row>
    <row r="30" spans="1:6" ht="25.5">
      <c r="A30" s="6" t="s">
        <v>43</v>
      </c>
      <c r="B30" s="7" t="s">
        <v>79</v>
      </c>
      <c r="C30" s="8">
        <v>32928</v>
      </c>
      <c r="D30" s="36" t="s">
        <v>89</v>
      </c>
      <c r="E30" s="9">
        <v>41579</v>
      </c>
      <c r="F30" s="9">
        <v>41609</v>
      </c>
    </row>
    <row r="31" spans="1:6" ht="12.75">
      <c r="A31" s="6" t="s">
        <v>44</v>
      </c>
      <c r="B31" s="7" t="s">
        <v>45</v>
      </c>
      <c r="C31" s="8">
        <v>130683</v>
      </c>
      <c r="D31" s="35" t="s">
        <v>5</v>
      </c>
      <c r="E31" s="9">
        <v>41244</v>
      </c>
      <c r="F31" s="9">
        <v>41457</v>
      </c>
    </row>
    <row r="32" spans="1:6" ht="25.5">
      <c r="A32" s="6" t="s">
        <v>46</v>
      </c>
      <c r="B32" s="7" t="s">
        <v>80</v>
      </c>
      <c r="C32" s="8">
        <v>166533</v>
      </c>
      <c r="D32" s="36" t="s">
        <v>89</v>
      </c>
      <c r="E32" s="9">
        <v>41426</v>
      </c>
      <c r="F32" s="9">
        <v>41579</v>
      </c>
    </row>
    <row r="33" spans="1:6" ht="25.5">
      <c r="A33" s="6" t="s">
        <v>47</v>
      </c>
      <c r="B33" s="7" t="s">
        <v>81</v>
      </c>
      <c r="C33" s="8">
        <v>85716</v>
      </c>
      <c r="D33" s="36" t="s">
        <v>89</v>
      </c>
      <c r="E33" s="9">
        <v>41579</v>
      </c>
      <c r="F33" s="9">
        <v>41609</v>
      </c>
    </row>
    <row r="34" spans="1:6" ht="12.75">
      <c r="A34" s="6" t="s">
        <v>48</v>
      </c>
      <c r="B34" s="7" t="s">
        <v>82</v>
      </c>
      <c r="C34" s="8">
        <v>136857</v>
      </c>
      <c r="D34" s="35" t="s">
        <v>5</v>
      </c>
      <c r="E34" s="9">
        <v>41214</v>
      </c>
      <c r="F34" s="9">
        <v>41339</v>
      </c>
    </row>
    <row r="35" spans="1:6" ht="12.75">
      <c r="A35" s="6" t="s">
        <v>49</v>
      </c>
      <c r="B35" s="7" t="s">
        <v>83</v>
      </c>
      <c r="C35" s="8">
        <v>825641</v>
      </c>
      <c r="D35" s="35" t="s">
        <v>5</v>
      </c>
      <c r="E35" s="9">
        <v>41395</v>
      </c>
      <c r="F35" s="9">
        <v>41579</v>
      </c>
    </row>
    <row r="36" spans="1:6" ht="12.75">
      <c r="A36" s="6" t="s">
        <v>50</v>
      </c>
      <c r="B36" s="7" t="s">
        <v>84</v>
      </c>
      <c r="C36" s="8">
        <v>273176</v>
      </c>
      <c r="D36" s="35" t="s">
        <v>5</v>
      </c>
      <c r="E36" s="9">
        <v>41456</v>
      </c>
      <c r="F36" s="9">
        <v>41579</v>
      </c>
    </row>
    <row r="37" spans="1:6" ht="12.75">
      <c r="A37" s="6" t="s">
        <v>51</v>
      </c>
      <c r="B37" s="7" t="s">
        <v>85</v>
      </c>
      <c r="C37" s="8">
        <v>317961</v>
      </c>
      <c r="D37" s="35" t="s">
        <v>5</v>
      </c>
      <c r="E37" s="9">
        <v>0</v>
      </c>
      <c r="F37" s="9">
        <v>41403</v>
      </c>
    </row>
    <row r="38" spans="1:6" ht="25.5">
      <c r="A38" s="6" t="s">
        <v>52</v>
      </c>
      <c r="B38" s="7" t="s">
        <v>86</v>
      </c>
      <c r="C38" s="8">
        <v>136443</v>
      </c>
      <c r="D38" s="36" t="s">
        <v>89</v>
      </c>
      <c r="E38" s="9">
        <v>41456</v>
      </c>
      <c r="F38" s="9">
        <v>42735</v>
      </c>
    </row>
    <row r="39" spans="1:6" ht="12.75">
      <c r="A39" s="6" t="s">
        <v>53</v>
      </c>
      <c r="B39" s="7" t="s">
        <v>87</v>
      </c>
      <c r="C39" s="8">
        <v>256915</v>
      </c>
      <c r="D39" s="35" t="s">
        <v>5</v>
      </c>
      <c r="E39" s="9">
        <v>40049</v>
      </c>
      <c r="F39" s="9">
        <v>41510</v>
      </c>
    </row>
    <row r="40" spans="1:6" ht="12.75">
      <c r="A40" s="6" t="s">
        <v>54</v>
      </c>
      <c r="B40" s="7" t="s">
        <v>55</v>
      </c>
      <c r="C40" s="8">
        <v>182714</v>
      </c>
      <c r="D40" s="35" t="s">
        <v>5</v>
      </c>
      <c r="E40" s="9">
        <v>41269</v>
      </c>
      <c r="F40" s="9">
        <v>41502</v>
      </c>
    </row>
    <row r="41" spans="1:6" ht="12.75">
      <c r="A41" s="6" t="s">
        <v>56</v>
      </c>
      <c r="B41" s="7" t="s">
        <v>88</v>
      </c>
      <c r="C41" s="8">
        <v>491185</v>
      </c>
      <c r="D41" s="35" t="s">
        <v>3</v>
      </c>
      <c r="E41" s="9">
        <v>41396</v>
      </c>
      <c r="F41" s="9">
        <v>41581</v>
      </c>
    </row>
    <row r="42" spans="1:6" ht="12.75">
      <c r="A42" s="6" t="s">
        <v>57</v>
      </c>
      <c r="B42" s="7" t="s">
        <v>58</v>
      </c>
      <c r="C42" s="8">
        <v>180940</v>
      </c>
      <c r="D42" s="35" t="s">
        <v>3</v>
      </c>
      <c r="E42" s="9">
        <v>41334</v>
      </c>
      <c r="F42" s="9">
        <v>42095</v>
      </c>
    </row>
    <row r="43" spans="1:6" ht="12.75">
      <c r="A43" s="6" t="s">
        <v>59</v>
      </c>
      <c r="B43" s="7" t="s">
        <v>60</v>
      </c>
      <c r="C43" s="8">
        <v>308061</v>
      </c>
      <c r="D43" s="35" t="s">
        <v>5</v>
      </c>
      <c r="E43" s="9">
        <v>41306</v>
      </c>
      <c r="F43" s="9">
        <v>42339</v>
      </c>
    </row>
    <row r="44" spans="1:6" ht="12.75">
      <c r="A44" s="33" t="s">
        <v>9</v>
      </c>
      <c r="B44" s="34"/>
      <c r="C44" s="10">
        <f>SUM(C11:C43)</f>
        <v>7241681</v>
      </c>
      <c r="D44" s="11"/>
      <c r="E44" s="12"/>
      <c r="F44" s="12"/>
    </row>
    <row r="45" spans="1:6" ht="12.75">
      <c r="A45" s="33" t="s">
        <v>10</v>
      </c>
      <c r="B45" s="34"/>
      <c r="C45" s="10">
        <f>+C46-C44</f>
        <v>5789356</v>
      </c>
      <c r="D45" s="13"/>
      <c r="E45" s="14"/>
      <c r="F45" s="14"/>
    </row>
    <row r="46" spans="1:6" ht="12.75">
      <c r="A46" s="22" t="s">
        <v>11</v>
      </c>
      <c r="B46" s="23"/>
      <c r="C46" s="18">
        <v>13031037</v>
      </c>
      <c r="D46" s="24" t="s">
        <v>16</v>
      </c>
      <c r="E46" s="25"/>
      <c r="F46" s="25"/>
    </row>
    <row r="47" spans="1:6" ht="12.75">
      <c r="A47" s="5"/>
      <c r="B47" s="5"/>
      <c r="C47" s="5"/>
      <c r="D47" s="15"/>
      <c r="E47" s="15"/>
      <c r="F47" s="15"/>
    </row>
    <row r="48" spans="1:6" ht="12.75">
      <c r="A48" s="5" t="s">
        <v>17</v>
      </c>
      <c r="B48" s="5"/>
      <c r="C48" s="5"/>
      <c r="D48" s="15"/>
      <c r="E48" s="15"/>
      <c r="F48" s="15"/>
    </row>
    <row r="49" spans="1:6" ht="12.75">
      <c r="A49" s="5"/>
      <c r="B49" s="5"/>
      <c r="C49" s="5"/>
      <c r="D49" s="15"/>
      <c r="E49" s="15"/>
      <c r="F49" s="15"/>
    </row>
    <row r="50" spans="1:6" ht="12.75">
      <c r="A50" s="5"/>
      <c r="B50" s="5"/>
      <c r="C50" s="5"/>
      <c r="D50" s="15"/>
      <c r="E50" s="15"/>
      <c r="F50" s="15"/>
    </row>
    <row r="51" spans="1:6" ht="12.75">
      <c r="A51" s="5"/>
      <c r="B51" s="5"/>
      <c r="C51" s="5"/>
      <c r="D51" s="15"/>
      <c r="E51" s="15"/>
      <c r="F51" s="15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1:6" ht="12.75">
      <c r="A598" s="28"/>
      <c r="B598" s="28"/>
      <c r="C598" s="28"/>
      <c r="D598" s="28"/>
      <c r="E598" s="28"/>
      <c r="F598" s="28"/>
    </row>
    <row r="603" ht="12.75">
      <c r="A603" s="1" t="s">
        <v>2</v>
      </c>
    </row>
    <row r="604" ht="12.75">
      <c r="A604" s="1" t="s">
        <v>3</v>
      </c>
    </row>
    <row r="605" ht="12.75">
      <c r="A605" s="1" t="s">
        <v>4</v>
      </c>
    </row>
    <row r="606" ht="12.75">
      <c r="A606" s="1" t="s">
        <v>5</v>
      </c>
    </row>
  </sheetData>
  <sheetProtection/>
  <mergeCells count="15">
    <mergeCell ref="B9:B10"/>
    <mergeCell ref="A44:B44"/>
    <mergeCell ref="A45:B45"/>
    <mergeCell ref="B5:F5"/>
    <mergeCell ref="B6:F6"/>
    <mergeCell ref="B7:F7"/>
    <mergeCell ref="A2:F2"/>
    <mergeCell ref="A46:B46"/>
    <mergeCell ref="D46:F46"/>
    <mergeCell ref="A9:A10"/>
    <mergeCell ref="A598:F598"/>
    <mergeCell ref="A3:F3"/>
    <mergeCell ref="E9:F9"/>
    <mergeCell ref="D9:D10"/>
    <mergeCell ref="C9:C10"/>
  </mergeCells>
  <dataValidations count="1">
    <dataValidation type="list" allowBlank="1" showInputMessage="1" showErrorMessage="1" sqref="D11:D43">
      <formula1>$A$603:$A$606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2013-05-20T15:49:45Z</dcterms:modified>
  <cp:category/>
  <cp:version/>
  <cp:contentType/>
  <cp:contentStatus/>
</cp:coreProperties>
</file>