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<sst xmlns="http://schemas.openxmlformats.org/spreadsheetml/2006/main" count="146" uniqueCount="77">
  <si>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</si>
  <si>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</si>
  <si>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</si>
  <si>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</si>
  <si>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</si>
  <si>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</si>
  <si>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</si>
  <si>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</si>
  <si>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</si>
  <si>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IQUIQUE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</si>
  <si>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</si>
  <si>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</si>
  <si>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</si>
  <si>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IQUIQUE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</si>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</sst>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workbookViewId="0" topLeftCell="A1">
      <selection activeCell="E42" sqref="E42:K4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8515625" style="0" customWidth="1"/>
    <col min="7" max="8" width="13.28125" style="0" customWidth="1"/>
    <col min="9" max="9" width="15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1820113</v>
      </c>
      <c r="F12" s="12">
        <v>1755346</v>
      </c>
      <c r="G12" s="12">
        <v>690091</v>
      </c>
      <c r="H12" s="12">
        <v>1883818</v>
      </c>
      <c r="I12" s="12">
        <v>4586895</v>
      </c>
      <c r="J12" s="12">
        <f>I12-H12</f>
        <v>2703077</v>
      </c>
      <c r="K12" s="13">
        <f>(J12/H12)</f>
        <v>1.4348928611999674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384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384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1820063</v>
      </c>
      <c r="F19" s="16">
        <v>1755296</v>
      </c>
      <c r="G19" s="16">
        <v>689707</v>
      </c>
      <c r="H19" s="16">
        <v>1883768</v>
      </c>
      <c r="I19" s="16">
        <v>4586845</v>
      </c>
      <c r="J19" s="16">
        <f>I19-H19</f>
        <v>2703077</v>
      </c>
      <c r="K19" s="18">
        <f>(J19/H19)</f>
        <v>1.43493094691066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1820063</v>
      </c>
      <c r="F20" s="16">
        <v>1755296</v>
      </c>
      <c r="G20" s="16">
        <v>689707</v>
      </c>
      <c r="H20" s="16">
        <v>1883768</v>
      </c>
      <c r="I20" s="16">
        <v>4586845</v>
      </c>
      <c r="J20" s="16">
        <f>I20-H20</f>
        <v>2703077</v>
      </c>
      <c r="K20" s="18">
        <f>(J20/H20)</f>
        <v>1.43493094691066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1820113</v>
      </c>
      <c r="F22" s="12">
        <v>1755346</v>
      </c>
      <c r="G22" s="12">
        <v>663152</v>
      </c>
      <c r="H22" s="12">
        <v>1883818</v>
      </c>
      <c r="I22" s="12">
        <v>4586895</v>
      </c>
      <c r="J22" s="12">
        <f>I22-H22</f>
        <v>2703077</v>
      </c>
      <c r="K22" s="13">
        <f>(J22/H22)</f>
        <v>1.4348928611999674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1328711</v>
      </c>
      <c r="F23" s="16">
        <v>1263944</v>
      </c>
      <c r="G23" s="16">
        <v>423100</v>
      </c>
      <c r="H23" s="16">
        <v>1375218</v>
      </c>
      <c r="I23" s="16">
        <v>3451420</v>
      </c>
      <c r="J23" s="16">
        <f>I23-H23</f>
        <v>2076202</v>
      </c>
      <c r="K23" s="18">
        <f>(J23/H23)</f>
        <v>1.509725730756869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319163</v>
      </c>
      <c r="F24" s="16">
        <v>319163</v>
      </c>
      <c r="G24" s="16">
        <v>93102</v>
      </c>
      <c r="H24" s="16">
        <v>330334</v>
      </c>
      <c r="I24" s="16">
        <v>901670</v>
      </c>
      <c r="J24" s="16">
        <f>I24-H24</f>
        <v>571336</v>
      </c>
      <c r="K24" s="18">
        <f>(J24/H24)</f>
        <v>1.729570676951207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172199</v>
      </c>
      <c r="F27" s="16">
        <v>172199</v>
      </c>
      <c r="G27" s="16">
        <v>82209</v>
      </c>
      <c r="H27" s="16">
        <v>178226</v>
      </c>
      <c r="I27" s="16">
        <v>233765</v>
      </c>
      <c r="J27" s="16">
        <f>I27-H27</f>
        <v>55539</v>
      </c>
      <c r="K27" s="18">
        <f>(J27/H27)</f>
        <v>0.3116212000493755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25839</v>
      </c>
      <c r="F28" s="16">
        <v>25839</v>
      </c>
      <c r="G28" s="16">
        <v>25833</v>
      </c>
      <c r="H28" s="16">
        <v>26743</v>
      </c>
      <c r="I28" s="16">
        <v>46753</v>
      </c>
      <c r="J28" s="16">
        <f>I28-H28</f>
        <v>20010</v>
      </c>
      <c r="K28" s="18">
        <f>(J28/H28)</f>
        <v>0.7482331825150507</v>
      </c>
      <c r="L28" s="1"/>
    </row>
    <row r="29" spans="1:12" ht="15" customHeight="1">
      <c r="A29" s="14" t="s">
        <v>36</v>
      </c>
      <c r="B29" s="14" t="s">
        <v>38</v>
      </c>
      <c r="C29" s="14" t="s">
        <v>36</v>
      </c>
      <c r="D29" s="15" t="s">
        <v>65</v>
      </c>
      <c r="E29" s="16">
        <v>60353</v>
      </c>
      <c r="F29" s="16">
        <v>60353</v>
      </c>
      <c r="G29" s="16">
        <v>9929</v>
      </c>
      <c r="H29" s="16">
        <v>62465</v>
      </c>
      <c r="I29" s="16">
        <v>35065</v>
      </c>
      <c r="J29" s="16">
        <f>I29-H29</f>
        <v>-27400</v>
      </c>
      <c r="K29" s="18">
        <f>(J29/H29)</f>
        <v>-0.4386456415592732</v>
      </c>
      <c r="L29" s="1"/>
    </row>
    <row r="30" spans="1:12" ht="15" customHeight="1">
      <c r="A30" s="14" t="s">
        <v>36</v>
      </c>
      <c r="B30" s="14" t="s">
        <v>66</v>
      </c>
      <c r="C30" s="14" t="s">
        <v>36</v>
      </c>
      <c r="D30" s="15" t="s">
        <v>67</v>
      </c>
      <c r="E30" s="16">
        <v>51678</v>
      </c>
      <c r="F30" s="16">
        <v>51678</v>
      </c>
      <c r="G30" s="16">
        <v>45649</v>
      </c>
      <c r="H30" s="16">
        <v>53487</v>
      </c>
      <c r="I30" s="16">
        <v>70130</v>
      </c>
      <c r="J30" s="16">
        <f>I30-H30</f>
        <v>16643</v>
      </c>
      <c r="K30" s="18">
        <f>(J30/H30)</f>
        <v>0.311159721053714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34329</v>
      </c>
      <c r="F31" s="16">
        <v>34329</v>
      </c>
      <c r="G31" s="16">
        <v>798</v>
      </c>
      <c r="H31" s="16">
        <v>35531</v>
      </c>
      <c r="I31" s="16">
        <v>81817</v>
      </c>
      <c r="J31" s="16">
        <f>I31-H31</f>
        <v>46286</v>
      </c>
      <c r="K31" s="18">
        <f>(J31/H31)</f>
        <v>1.3026934226450142</v>
      </c>
      <c r="L31" s="1"/>
    </row>
    <row r="32" spans="1:12" ht="15" customHeight="1">
      <c r="A32" s="14" t="s">
        <v>70</v>
      </c>
      <c r="B32" s="14" t="s">
        <v>36</v>
      </c>
      <c r="C32" s="14" t="s">
        <v>36</v>
      </c>
      <c r="D32" s="15" t="s">
        <v>71</v>
      </c>
      <c r="E32" s="16">
        <v>10</v>
      </c>
      <c r="F32" s="16">
        <v>10</v>
      </c>
      <c r="G32" s="16">
        <v>64741</v>
      </c>
      <c r="H32" s="16">
        <v>10</v>
      </c>
      <c r="I32" s="16">
        <v>10</v>
      </c>
      <c r="J32" s="17"/>
      <c r="K32" s="18" t="s">
        <v>36</v>
      </c>
      <c r="L32" s="1"/>
    </row>
    <row r="33" spans="1:12" ht="15" customHeight="1">
      <c r="A33" s="14" t="s">
        <v>36</v>
      </c>
      <c r="B33" s="14" t="s">
        <v>68</v>
      </c>
      <c r="C33" s="14" t="s">
        <v>36</v>
      </c>
      <c r="D33" s="15" t="s">
        <v>72</v>
      </c>
      <c r="E33" s="16">
        <v>10</v>
      </c>
      <c r="F33" s="16">
        <v>10</v>
      </c>
      <c r="G33" s="16">
        <v>64741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73</v>
      </c>
      <c r="B34" s="14" t="s">
        <v>36</v>
      </c>
      <c r="C34" s="14" t="s">
        <v>36</v>
      </c>
      <c r="D34" s="15" t="s">
        <v>74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2" t="s">
        <v>75</v>
      </c>
      <c r="B38" s="43"/>
      <c r="C38" s="43"/>
      <c r="D38" s="43"/>
      <c r="E38" s="20">
        <v>1820073</v>
      </c>
      <c r="F38" s="20">
        <v>1755306</v>
      </c>
      <c r="G38" s="20">
        <v>598411</v>
      </c>
      <c r="H38" s="20">
        <v>1883778</v>
      </c>
      <c r="I38" s="20">
        <v>4586855</v>
      </c>
      <c r="J38" s="20">
        <v>2703077</v>
      </c>
      <c r="K38" s="21">
        <v>1.4349233296067796</v>
      </c>
      <c r="L38" s="1"/>
    </row>
    <row r="39" spans="1:12" ht="15" customHeight="1">
      <c r="A39" s="44" t="s">
        <v>76</v>
      </c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spans="5:11" ht="15">
      <c r="E42" s="46"/>
      <c r="F42" s="46"/>
      <c r="G42" s="46"/>
      <c r="H42" s="46"/>
      <c r="I42" s="46"/>
      <c r="J42" s="46"/>
      <c r="K42" s="46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2023-09-28T19:06:40Z</dcterms:modified>
  <cp:category/>
  <cp:version/>
  <cp:contentType/>
  <cp:contentStatus/>
</cp:coreProperties>
</file>