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E1E7B231-1EE2-4184-96D2-8CCDCF2F98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K21" i="1" s="1"/>
  <c r="J19" i="1"/>
  <c r="K19" i="1" s="1"/>
  <c r="J18" i="1"/>
  <c r="K18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<sst xmlns="http://schemas.openxmlformats.org/spreadsheetml/2006/main" count="95" uniqueCount="60">
  <si>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</si>
  <si>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</si>
  <si>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</si>
  <si>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</si>
  <si>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</si>
  <si>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</si>
  <si>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</si>
  <si>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</si>
  <si>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</si>
  <si>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DESARROLLO REGIONAL Y ADMINISTRATIVO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</si>
  <si>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</si>
  <si>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</si>
  <si>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>TRANSFERENCIAS A GOBIERNOS REGIONALES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</si>
  <si>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</si>
  <si>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</si>
  <si>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</si>
  <si>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</si>
  <si>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</si>
  <si>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</si>
  <si>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</si>
  <si>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</si>
  <si>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</si>
  <si>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</si>
  <si>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</si>
  <si>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</si>
  <si>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</si>
  <si>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</si>
  <si>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</si>
  <si>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</si>
  <si>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</si>
  <si>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</si>
  <si>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</si>
  <si>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</si>
  <si>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</si>
  <si>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</si>
  <si>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</si>
  <si>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</si>
  <si>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</si>
  <si>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</si>
  <si>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</si>
  <si>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</si>
  <si>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</si>
  <si>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</si>
  <si>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</si>
  <si>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</si>
  <si>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</si>
  <si>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</si>
  <si>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</si>
  <si>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</si>
  <si>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</si>
  <si>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001</t>
    </r>
  </si>
  <si>
    <r>
      <rPr>
        <sz val="10"/>
        <rFont val="Times New Roman"/>
      </rPr>
      <t>Provisión Fondo Nacional de Desarrollo Regional</t>
    </r>
  </si>
  <si>
    <r>
      <rPr>
        <sz val="10"/>
        <rFont val="Times New Roman"/>
      </rPr>
      <t>432</t>
    </r>
  </si>
  <si>
    <r>
      <rPr>
        <sz val="10"/>
        <rFont val="Times New Roman"/>
      </rPr>
      <t>Fondo de Apoyo Contingencia Regional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</si>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</sst>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28"/>
  <sheetViews>
    <sheetView tabSelected="1" workbookViewId="0">
      <selection activeCell="S10" sqref="S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7</v>
      </c>
      <c r="J6" s="1"/>
      <c r="K6" s="1"/>
      <c r="L6" s="1"/>
    </row>
    <row r="7" spans="1:12" ht="15" customHeight="1" x14ac:dyDescent="0.25">
      <c r="A7" s="34" t="s">
        <v>11</v>
      </c>
      <c r="B7" s="35"/>
      <c r="C7" s="36" t="s">
        <v>12</v>
      </c>
      <c r="D7" s="37"/>
      <c r="E7" s="37"/>
      <c r="F7" s="37"/>
      <c r="G7" s="1"/>
      <c r="H7" s="2" t="s">
        <v>13</v>
      </c>
      <c r="I7" s="2" t="s">
        <v>7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38" t="s">
        <v>15</v>
      </c>
      <c r="B9" s="38" t="s">
        <v>16</v>
      </c>
      <c r="C9" s="38" t="s">
        <v>17</v>
      </c>
      <c r="D9" s="38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26</v>
      </c>
      <c r="F10" s="7" t="s">
        <v>27</v>
      </c>
      <c r="G10" s="7" t="s">
        <v>28</v>
      </c>
      <c r="H10" s="7" t="s">
        <v>29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117499266</v>
      </c>
      <c r="F12" s="12">
        <v>58849507</v>
      </c>
      <c r="G12" s="12">
        <v>10191593</v>
      </c>
      <c r="H12" s="12">
        <v>122434235</v>
      </c>
      <c r="I12" s="12">
        <v>102489437</v>
      </c>
      <c r="J12" s="12">
        <f>I12-H12</f>
        <v>-19944798</v>
      </c>
      <c r="K12" s="13">
        <f>(J12/H12)</f>
        <v>-0.16290213272456025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117499266</v>
      </c>
      <c r="F13" s="16">
        <v>58849507</v>
      </c>
      <c r="G13" s="16">
        <v>10191593</v>
      </c>
      <c r="H13" s="16">
        <v>122434235</v>
      </c>
      <c r="I13" s="16">
        <v>102489437</v>
      </c>
      <c r="J13" s="16">
        <f>I13-H13</f>
        <v>-19944798</v>
      </c>
      <c r="K13" s="17">
        <f>(J13/H13)</f>
        <v>-0.16290213272456025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117499266</v>
      </c>
      <c r="F14" s="16">
        <v>58849507</v>
      </c>
      <c r="G14" s="16">
        <v>10191593</v>
      </c>
      <c r="H14" s="16">
        <v>122434235</v>
      </c>
      <c r="I14" s="16">
        <v>102489437</v>
      </c>
      <c r="J14" s="16">
        <f>I14-H14</f>
        <v>-19944798</v>
      </c>
      <c r="K14" s="17">
        <f>(J14/H14)</f>
        <v>-0.16290213272456025</v>
      </c>
      <c r="L14" s="1"/>
    </row>
    <row r="15" spans="1:12" ht="15" customHeight="1" x14ac:dyDescent="0.25">
      <c r="A15" s="10" t="s">
        <v>35</v>
      </c>
      <c r="B15" s="10" t="s">
        <v>35</v>
      </c>
      <c r="C15" s="10" t="s">
        <v>35</v>
      </c>
      <c r="D15" s="11" t="s">
        <v>41</v>
      </c>
      <c r="E15" s="12">
        <v>117499266</v>
      </c>
      <c r="F15" s="12">
        <v>58849507</v>
      </c>
      <c r="G15" s="12">
        <v>10191593</v>
      </c>
      <c r="H15" s="12">
        <v>122434235</v>
      </c>
      <c r="I15" s="12">
        <v>102489437</v>
      </c>
      <c r="J15" s="12">
        <f>I15-H15</f>
        <v>-19944798</v>
      </c>
      <c r="K15" s="13">
        <f>(J15/H15)</f>
        <v>-0.16290213272456025</v>
      </c>
      <c r="L15" s="1"/>
    </row>
    <row r="16" spans="1:12" ht="15" customHeight="1" x14ac:dyDescent="0.25">
      <c r="A16" s="14" t="s">
        <v>42</v>
      </c>
      <c r="B16" s="14" t="s">
        <v>35</v>
      </c>
      <c r="C16" s="14" t="s">
        <v>35</v>
      </c>
      <c r="D16" s="15" t="s">
        <v>43</v>
      </c>
      <c r="E16" s="16">
        <v>0</v>
      </c>
      <c r="F16" s="16">
        <v>0</v>
      </c>
      <c r="G16" s="16">
        <v>2334421</v>
      </c>
      <c r="H16" s="16">
        <v>0</v>
      </c>
      <c r="I16" s="16">
        <v>0</v>
      </c>
      <c r="J16" s="18"/>
      <c r="K16" s="17" t="s">
        <v>35</v>
      </c>
      <c r="L16" s="1"/>
    </row>
    <row r="17" spans="1:12" ht="15" customHeight="1" x14ac:dyDescent="0.25">
      <c r="A17" s="14" t="s">
        <v>35</v>
      </c>
      <c r="B17" s="14" t="s">
        <v>44</v>
      </c>
      <c r="C17" s="14" t="s">
        <v>35</v>
      </c>
      <c r="D17" s="15" t="s">
        <v>45</v>
      </c>
      <c r="E17" s="16">
        <v>0</v>
      </c>
      <c r="F17" s="16">
        <v>0</v>
      </c>
      <c r="G17" s="16">
        <v>2334421</v>
      </c>
      <c r="H17" s="16">
        <v>0</v>
      </c>
      <c r="I17" s="16">
        <v>0</v>
      </c>
      <c r="J17" s="18"/>
      <c r="K17" s="17" t="s">
        <v>35</v>
      </c>
      <c r="L17" s="1"/>
    </row>
    <row r="18" spans="1:12" ht="15" customHeight="1" x14ac:dyDescent="0.25">
      <c r="A18" s="14" t="s">
        <v>46</v>
      </c>
      <c r="B18" s="14" t="s">
        <v>35</v>
      </c>
      <c r="C18" s="14" t="s">
        <v>35</v>
      </c>
      <c r="D18" s="15" t="s">
        <v>47</v>
      </c>
      <c r="E18" s="16">
        <v>117499266</v>
      </c>
      <c r="F18" s="16">
        <v>50992335</v>
      </c>
      <c r="G18" s="16">
        <v>0</v>
      </c>
      <c r="H18" s="16">
        <v>122434235</v>
      </c>
      <c r="I18" s="16">
        <v>102489437</v>
      </c>
      <c r="J18" s="16">
        <f>I18-H18</f>
        <v>-19944798</v>
      </c>
      <c r="K18" s="17">
        <f>(J18/H18)</f>
        <v>-0.16290213272456025</v>
      </c>
      <c r="L18" s="1"/>
    </row>
    <row r="19" spans="1:12" ht="15" customHeight="1" x14ac:dyDescent="0.25">
      <c r="A19" s="14" t="s">
        <v>35</v>
      </c>
      <c r="B19" s="14" t="s">
        <v>48</v>
      </c>
      <c r="C19" s="14" t="s">
        <v>35</v>
      </c>
      <c r="D19" s="15" t="s">
        <v>49</v>
      </c>
      <c r="E19" s="16">
        <v>117499266</v>
      </c>
      <c r="F19" s="16">
        <v>50992335</v>
      </c>
      <c r="G19" s="16">
        <v>0</v>
      </c>
      <c r="H19" s="16">
        <v>122434235</v>
      </c>
      <c r="I19" s="16">
        <v>102489437</v>
      </c>
      <c r="J19" s="16">
        <f>I19-H19</f>
        <v>-19944798</v>
      </c>
      <c r="K19" s="17">
        <f>(J19/H19)</f>
        <v>-0.16290213272456025</v>
      </c>
      <c r="L19" s="1"/>
    </row>
    <row r="20" spans="1:12" ht="15" customHeight="1" x14ac:dyDescent="0.25">
      <c r="A20" s="14" t="s">
        <v>35</v>
      </c>
      <c r="B20" s="14" t="s">
        <v>35</v>
      </c>
      <c r="C20" s="14" t="s">
        <v>50</v>
      </c>
      <c r="D20" s="15" t="s">
        <v>51</v>
      </c>
      <c r="E20" s="16">
        <v>79217505</v>
      </c>
      <c r="F20" s="16">
        <v>40425183</v>
      </c>
      <c r="G20" s="16">
        <v>0</v>
      </c>
      <c r="H20" s="16">
        <v>82544640</v>
      </c>
      <c r="I20" s="16">
        <v>82544640</v>
      </c>
      <c r="J20" s="18"/>
      <c r="K20" s="17" t="s">
        <v>35</v>
      </c>
      <c r="L20" s="1"/>
    </row>
    <row r="21" spans="1:12" ht="15" customHeight="1" x14ac:dyDescent="0.25">
      <c r="A21" s="14" t="s">
        <v>35</v>
      </c>
      <c r="B21" s="14" t="s">
        <v>35</v>
      </c>
      <c r="C21" s="14" t="s">
        <v>52</v>
      </c>
      <c r="D21" s="15" t="s">
        <v>53</v>
      </c>
      <c r="E21" s="16">
        <v>38281761</v>
      </c>
      <c r="F21" s="16">
        <v>10567152</v>
      </c>
      <c r="G21" s="16">
        <v>0</v>
      </c>
      <c r="H21" s="16">
        <v>39889595</v>
      </c>
      <c r="I21" s="16">
        <v>19944797</v>
      </c>
      <c r="J21" s="16">
        <f>I21-H21</f>
        <v>-19944798</v>
      </c>
      <c r="K21" s="17">
        <f>(J21/H21)</f>
        <v>-0.50000001253459703</v>
      </c>
      <c r="L21" s="1"/>
    </row>
    <row r="22" spans="1:12" ht="15" customHeight="1" x14ac:dyDescent="0.25">
      <c r="A22" s="14" t="s">
        <v>54</v>
      </c>
      <c r="B22" s="14" t="s">
        <v>35</v>
      </c>
      <c r="C22" s="14" t="s">
        <v>35</v>
      </c>
      <c r="D22" s="15" t="s">
        <v>55</v>
      </c>
      <c r="E22" s="16">
        <v>0</v>
      </c>
      <c r="F22" s="16">
        <v>7857172</v>
      </c>
      <c r="G22" s="16">
        <v>7857172</v>
      </c>
      <c r="H22" s="16">
        <v>0</v>
      </c>
      <c r="I22" s="16">
        <v>0</v>
      </c>
      <c r="J22" s="18"/>
      <c r="K22" s="17" t="s">
        <v>35</v>
      </c>
      <c r="L22" s="1"/>
    </row>
    <row r="23" spans="1:12" ht="15" customHeight="1" x14ac:dyDescent="0.25">
      <c r="A23" s="14" t="s">
        <v>35</v>
      </c>
      <c r="B23" s="14" t="s">
        <v>56</v>
      </c>
      <c r="C23" s="14" t="s">
        <v>35</v>
      </c>
      <c r="D23" s="15" t="s">
        <v>57</v>
      </c>
      <c r="E23" s="16">
        <v>0</v>
      </c>
      <c r="F23" s="16">
        <v>7857172</v>
      </c>
      <c r="G23" s="16">
        <v>7857172</v>
      </c>
      <c r="H23" s="16">
        <v>0</v>
      </c>
      <c r="I23" s="16">
        <v>0</v>
      </c>
      <c r="J23" s="18"/>
      <c r="K23" s="17" t="s">
        <v>35</v>
      </c>
      <c r="L23" s="1"/>
    </row>
    <row r="24" spans="1:12" ht="1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"/>
    </row>
    <row r="25" spans="1:12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customHeight="1" x14ac:dyDescent="0.25">
      <c r="A26" s="42" t="s">
        <v>58</v>
      </c>
      <c r="B26" s="43"/>
      <c r="C26" s="43"/>
      <c r="D26" s="43"/>
      <c r="E26" s="20">
        <v>117499266</v>
      </c>
      <c r="F26" s="20">
        <v>50992335</v>
      </c>
      <c r="G26" s="20">
        <v>0</v>
      </c>
      <c r="H26" s="20">
        <v>122434235</v>
      </c>
      <c r="I26" s="20">
        <v>102489437</v>
      </c>
      <c r="J26" s="20">
        <v>-19944798</v>
      </c>
      <c r="K26" s="21">
        <v>-0.16290213272456025</v>
      </c>
      <c r="L26" s="1"/>
    </row>
    <row r="27" spans="1:12" ht="15" customHeight="1" x14ac:dyDescent="0.25">
      <c r="A27" s="44" t="s">
        <v>59</v>
      </c>
      <c r="B27" s="45"/>
      <c r="C27" s="45"/>
      <c r="D27" s="45"/>
      <c r="E27" s="45"/>
      <c r="F27" s="45"/>
      <c r="G27" s="45"/>
      <c r="H27" s="45"/>
      <c r="I27" s="45"/>
      <c r="J27" s="1"/>
      <c r="K27" s="1"/>
      <c r="L27" s="1"/>
    </row>
    <row r="28" spans="1:12" ht="5.0999999999999996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7">
    <mergeCell ref="J10:J11"/>
    <mergeCell ref="K10:K11"/>
    <mergeCell ref="A26:D26"/>
    <mergeCell ref="A27:I27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2024-09-25T16:12:03Z</dcterms:created>
  <dcterms:modified xsi:type="dcterms:W3CDTF">2024-09-25T16:12:03Z</dcterms:modified>
</cp:coreProperties>
</file>