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168828B8-714B-4DB2-9CF0-97ECD7B581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J22" i="1"/>
  <c r="J21" i="1"/>
  <c r="K21" i="1" s="1"/>
  <c r="J20" i="1"/>
  <c r="K20" i="1" s="1"/>
  <c r="J19" i="1"/>
  <c r="K19" i="1" s="1"/>
  <c r="J18" i="1"/>
  <c r="K18" i="1" s="1"/>
  <c r="J17" i="1"/>
  <c r="K17" i="1" s="1"/>
  <c r="K16" i="1"/>
  <c r="J16" i="1"/>
  <c r="K15" i="1"/>
  <c r="J15" i="1"/>
  <c r="K14" i="1"/>
  <c r="J14" i="1"/>
  <c r="J12" i="1"/>
  <c r="K12" i="1" s="1"/>
</calcChain>
</file>

<file path=xl/sharedStrings.xml><?xml version="1.0" encoding="utf-8"?>
<sst xmlns="http://schemas.openxmlformats.org/spreadsheetml/2006/main" count="87" uniqueCount="56">
  <si>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</si>
  <si>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</si>
  <si>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</si>
  <si>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</si>
  <si>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</si>
  <si>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INTERIOR Y SEGURIDAD 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</si>
  <si>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</si>
  <si>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05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</si>
  <si>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</si>
  <si>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DEL INTERIOR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</si>
  <si>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</si>
  <si>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10</t>
    </r>
  </si>
  <si>
    <r>
      <rPr>
        <sz val="10"/>
        <rFont val="Times New Roman"/>
      </rPr>
      <t>Programa:</t>
    </r>
  </si>
  <si>
    <r>
      <rPr>
        <sz val="10"/>
        <rFont val="Times New Roman"/>
      </rPr>
      <t>FONDO SOCIAL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</si>
  <si>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</si>
  <si>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</si>
  <si>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</si>
  <si>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</si>
  <si>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</si>
  <si>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</si>
  <si>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</si>
  <si>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</si>
  <si>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</si>
  <si>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</si>
  <si>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</si>
  <si>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</si>
  <si>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</si>
  <si>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</si>
  <si>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</si>
  <si>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</si>
  <si>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</si>
  <si>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</si>
  <si>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</si>
  <si>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</si>
  <si>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</si>
  <si>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</si>
  <si>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</si>
  <si>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</si>
  <si>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</si>
  <si>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</si>
  <si>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</si>
  <si>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</si>
  <si>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</si>
  <si>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</si>
  <si>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</si>
  <si>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</si>
  <si>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24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</si>
  <si>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</si>
  <si>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</si>
  <si>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997</t>
    </r>
  </si>
  <si>
    <r>
      <rPr>
        <sz val="10"/>
        <rFont val="Times New Roman"/>
      </rPr>
      <t>Fondo Social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</si>
  <si>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</si>
  <si>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</si>
  <si>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995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</si>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</sst>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28"/>
  <sheetViews>
    <sheetView tabSelected="1" workbookViewId="0">
      <selection activeCell="A3" sqref="A3:I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7.85546875" customWidth="1"/>
    <col min="6" max="6" width="18.5703125" customWidth="1"/>
    <col min="7" max="7" width="18.28515625" customWidth="1"/>
    <col min="8" max="8" width="18.7109375" customWidth="1"/>
    <col min="9" max="9" width="16.710937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1"/>
      <c r="K1" s="1"/>
      <c r="L1" s="1"/>
    </row>
    <row r="2" spans="1:12" ht="17.100000000000001" customHeigh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1"/>
      <c r="K2" s="1"/>
      <c r="L2" s="1"/>
    </row>
    <row r="3" spans="1:12" ht="15" customHeight="1" x14ac:dyDescent="0.25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2" t="s">
        <v>4</v>
      </c>
      <c r="B5" s="43"/>
      <c r="C5" s="44" t="s">
        <v>5</v>
      </c>
      <c r="D5" s="45"/>
      <c r="E5" s="45"/>
      <c r="F5" s="45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28" t="s">
        <v>8</v>
      </c>
      <c r="B6" s="29"/>
      <c r="C6" s="30" t="s">
        <v>9</v>
      </c>
      <c r="D6" s="31"/>
      <c r="E6" s="31"/>
      <c r="F6" s="31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2" t="s">
        <v>12</v>
      </c>
      <c r="B7" s="33"/>
      <c r="C7" s="34" t="s">
        <v>13</v>
      </c>
      <c r="D7" s="35"/>
      <c r="E7" s="35"/>
      <c r="F7" s="35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36" t="s">
        <v>17</v>
      </c>
      <c r="B9" s="36" t="s">
        <v>18</v>
      </c>
      <c r="C9" s="36" t="s">
        <v>19</v>
      </c>
      <c r="D9" s="36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69.75" customHeight="1" x14ac:dyDescent="0.25">
      <c r="A10" s="37"/>
      <c r="B10" s="37"/>
      <c r="C10" s="37"/>
      <c r="D10" s="37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22" t="s">
        <v>33</v>
      </c>
      <c r="K10" s="22" t="s">
        <v>34</v>
      </c>
      <c r="L10" s="1"/>
    </row>
    <row r="11" spans="1:12" ht="16.5" customHeight="1" x14ac:dyDescent="0.25">
      <c r="A11" s="37"/>
      <c r="B11" s="37"/>
      <c r="C11" s="37"/>
      <c r="D11" s="37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23"/>
      <c r="K11" s="23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2413574</v>
      </c>
      <c r="F12" s="12">
        <v>2413574</v>
      </c>
      <c r="G12" s="12">
        <v>2499170</v>
      </c>
      <c r="H12" s="12">
        <v>2514944</v>
      </c>
      <c r="I12" s="12">
        <v>2452070</v>
      </c>
      <c r="J12" s="12">
        <f>I12-H12</f>
        <v>-62874</v>
      </c>
      <c r="K12" s="13">
        <f>(J12/H12)</f>
        <v>-2.5000159049267102E-2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v>0</v>
      </c>
      <c r="F13" s="16">
        <v>0</v>
      </c>
      <c r="G13" s="16">
        <v>85596</v>
      </c>
      <c r="H13" s="16">
        <v>0</v>
      </c>
      <c r="I13" s="16">
        <v>0</v>
      </c>
      <c r="J13" s="17"/>
      <c r="K13" s="18" t="s">
        <v>37</v>
      </c>
      <c r="L13" s="1"/>
    </row>
    <row r="14" spans="1:12" ht="15" customHeight="1" x14ac:dyDescent="0.25">
      <c r="A14" s="14" t="s">
        <v>41</v>
      </c>
      <c r="B14" s="14" t="s">
        <v>37</v>
      </c>
      <c r="C14" s="14" t="s">
        <v>37</v>
      </c>
      <c r="D14" s="15" t="s">
        <v>42</v>
      </c>
      <c r="E14" s="16">
        <v>2413574</v>
      </c>
      <c r="F14" s="16">
        <v>2413574</v>
      </c>
      <c r="G14" s="16">
        <v>2413574</v>
      </c>
      <c r="H14" s="16">
        <v>2514944</v>
      </c>
      <c r="I14" s="16">
        <v>2452070</v>
      </c>
      <c r="J14" s="16">
        <f t="shared" ref="J14:J22" si="0">I14-H14</f>
        <v>-62874</v>
      </c>
      <c r="K14" s="18">
        <f t="shared" ref="K14:K22" si="1">(J14/H14)</f>
        <v>-2.5000159049267102E-2</v>
      </c>
      <c r="L14" s="1"/>
    </row>
    <row r="15" spans="1:12" ht="15" customHeight="1" x14ac:dyDescent="0.25">
      <c r="A15" s="14" t="s">
        <v>37</v>
      </c>
      <c r="B15" s="14" t="s">
        <v>43</v>
      </c>
      <c r="C15" s="14" t="s">
        <v>37</v>
      </c>
      <c r="D15" s="15" t="s">
        <v>44</v>
      </c>
      <c r="E15" s="16">
        <v>2413574</v>
      </c>
      <c r="F15" s="16">
        <v>2413574</v>
      </c>
      <c r="G15" s="16">
        <v>2413574</v>
      </c>
      <c r="H15" s="16">
        <v>2514944</v>
      </c>
      <c r="I15" s="16">
        <v>2452070</v>
      </c>
      <c r="J15" s="16">
        <f t="shared" si="0"/>
        <v>-62874</v>
      </c>
      <c r="K15" s="18">
        <f t="shared" si="1"/>
        <v>-2.5000159049267102E-2</v>
      </c>
      <c r="L15" s="1"/>
    </row>
    <row r="16" spans="1:12" ht="15" customHeight="1" x14ac:dyDescent="0.25">
      <c r="A16" s="10" t="s">
        <v>37</v>
      </c>
      <c r="B16" s="10" t="s">
        <v>37</v>
      </c>
      <c r="C16" s="10" t="s">
        <v>37</v>
      </c>
      <c r="D16" s="11" t="s">
        <v>45</v>
      </c>
      <c r="E16" s="12">
        <v>2413574</v>
      </c>
      <c r="F16" s="12">
        <v>2413574</v>
      </c>
      <c r="G16" s="12">
        <v>1226962</v>
      </c>
      <c r="H16" s="12">
        <v>2514944</v>
      </c>
      <c r="I16" s="12">
        <v>2452070</v>
      </c>
      <c r="J16" s="12">
        <f t="shared" si="0"/>
        <v>-62874</v>
      </c>
      <c r="K16" s="13">
        <f t="shared" si="1"/>
        <v>-2.5000159049267102E-2</v>
      </c>
      <c r="L16" s="1"/>
    </row>
    <row r="17" spans="1:12" ht="15" customHeight="1" x14ac:dyDescent="0.25">
      <c r="A17" s="14" t="s">
        <v>46</v>
      </c>
      <c r="B17" s="14" t="s">
        <v>37</v>
      </c>
      <c r="C17" s="14" t="s">
        <v>37</v>
      </c>
      <c r="D17" s="15" t="s">
        <v>47</v>
      </c>
      <c r="E17" s="16">
        <v>565211</v>
      </c>
      <c r="F17" s="16">
        <v>565211</v>
      </c>
      <c r="G17" s="16">
        <v>90001</v>
      </c>
      <c r="H17" s="16">
        <v>588950</v>
      </c>
      <c r="I17" s="16">
        <v>574226</v>
      </c>
      <c r="J17" s="16">
        <f t="shared" si="0"/>
        <v>-14724</v>
      </c>
      <c r="K17" s="18">
        <f t="shared" si="1"/>
        <v>-2.5000424484251636E-2</v>
      </c>
      <c r="L17" s="1"/>
    </row>
    <row r="18" spans="1:12" ht="15" customHeight="1" x14ac:dyDescent="0.25">
      <c r="A18" s="14" t="s">
        <v>37</v>
      </c>
      <c r="B18" s="14" t="s">
        <v>43</v>
      </c>
      <c r="C18" s="14" t="s">
        <v>37</v>
      </c>
      <c r="D18" s="15" t="s">
        <v>48</v>
      </c>
      <c r="E18" s="16">
        <v>565211</v>
      </c>
      <c r="F18" s="16">
        <v>565211</v>
      </c>
      <c r="G18" s="16">
        <v>90001</v>
      </c>
      <c r="H18" s="16">
        <v>588950</v>
      </c>
      <c r="I18" s="16">
        <v>574226</v>
      </c>
      <c r="J18" s="16">
        <f t="shared" si="0"/>
        <v>-14724</v>
      </c>
      <c r="K18" s="18">
        <f t="shared" si="1"/>
        <v>-2.5000424484251636E-2</v>
      </c>
      <c r="L18" s="1"/>
    </row>
    <row r="19" spans="1:12" ht="15" customHeight="1" x14ac:dyDescent="0.25">
      <c r="A19" s="14" t="s">
        <v>37</v>
      </c>
      <c r="B19" s="14" t="s">
        <v>37</v>
      </c>
      <c r="C19" s="14" t="s">
        <v>49</v>
      </c>
      <c r="D19" s="15" t="s">
        <v>50</v>
      </c>
      <c r="E19" s="16">
        <v>565211</v>
      </c>
      <c r="F19" s="16">
        <v>565211</v>
      </c>
      <c r="G19" s="16">
        <v>90001</v>
      </c>
      <c r="H19" s="16">
        <v>588950</v>
      </c>
      <c r="I19" s="16">
        <v>574226</v>
      </c>
      <c r="J19" s="16">
        <f t="shared" si="0"/>
        <v>-14724</v>
      </c>
      <c r="K19" s="18">
        <f t="shared" si="1"/>
        <v>-2.5000424484251636E-2</v>
      </c>
      <c r="L19" s="1"/>
    </row>
    <row r="20" spans="1:12" ht="15" customHeight="1" x14ac:dyDescent="0.25">
      <c r="A20" s="14" t="s">
        <v>51</v>
      </c>
      <c r="B20" s="14" t="s">
        <v>37</v>
      </c>
      <c r="C20" s="14" t="s">
        <v>37</v>
      </c>
      <c r="D20" s="15" t="s">
        <v>52</v>
      </c>
      <c r="E20" s="16">
        <v>1848363</v>
      </c>
      <c r="F20" s="16">
        <v>1848363</v>
      </c>
      <c r="G20" s="16">
        <v>1136961</v>
      </c>
      <c r="H20" s="16">
        <v>1925994</v>
      </c>
      <c r="I20" s="16">
        <v>1877844</v>
      </c>
      <c r="J20" s="16">
        <f t="shared" si="0"/>
        <v>-48150</v>
      </c>
      <c r="K20" s="18">
        <f t="shared" si="1"/>
        <v>-2.5000077881862561E-2</v>
      </c>
      <c r="L20" s="1"/>
    </row>
    <row r="21" spans="1:12" ht="15" customHeight="1" x14ac:dyDescent="0.25">
      <c r="A21" s="14" t="s">
        <v>37</v>
      </c>
      <c r="B21" s="14" t="s">
        <v>43</v>
      </c>
      <c r="C21" s="14" t="s">
        <v>37</v>
      </c>
      <c r="D21" s="15" t="s">
        <v>48</v>
      </c>
      <c r="E21" s="16">
        <v>1848363</v>
      </c>
      <c r="F21" s="16">
        <v>1848363</v>
      </c>
      <c r="G21" s="16">
        <v>1136961</v>
      </c>
      <c r="H21" s="16">
        <v>1925994</v>
      </c>
      <c r="I21" s="16">
        <v>1877844</v>
      </c>
      <c r="J21" s="16">
        <f t="shared" si="0"/>
        <v>-48150</v>
      </c>
      <c r="K21" s="18">
        <f t="shared" si="1"/>
        <v>-2.5000077881862561E-2</v>
      </c>
      <c r="L21" s="1"/>
    </row>
    <row r="22" spans="1:12" ht="15" customHeight="1" x14ac:dyDescent="0.25">
      <c r="A22" s="14" t="s">
        <v>37</v>
      </c>
      <c r="B22" s="14" t="s">
        <v>37</v>
      </c>
      <c r="C22" s="14" t="s">
        <v>53</v>
      </c>
      <c r="D22" s="15" t="s">
        <v>50</v>
      </c>
      <c r="E22" s="16">
        <v>1848363</v>
      </c>
      <c r="F22" s="16">
        <v>1848363</v>
      </c>
      <c r="G22" s="16">
        <v>1136961</v>
      </c>
      <c r="H22" s="16">
        <v>1925994</v>
      </c>
      <c r="I22" s="16">
        <v>1877844</v>
      </c>
      <c r="J22" s="16">
        <f t="shared" si="0"/>
        <v>-48150</v>
      </c>
      <c r="K22" s="18">
        <f t="shared" si="1"/>
        <v>-2.5000077881862561E-2</v>
      </c>
      <c r="L22" s="1"/>
    </row>
    <row r="23" spans="1:12" ht="1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"/>
    </row>
    <row r="24" spans="1:12" ht="15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"/>
    </row>
    <row r="25" spans="1:12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" customHeight="1" x14ac:dyDescent="0.25">
      <c r="A26" s="24" t="s">
        <v>54</v>
      </c>
      <c r="B26" s="25"/>
      <c r="C26" s="25"/>
      <c r="D26" s="25"/>
      <c r="E26" s="20">
        <v>2413574</v>
      </c>
      <c r="F26" s="20">
        <v>2413574</v>
      </c>
      <c r="G26" s="20">
        <v>1226962</v>
      </c>
      <c r="H26" s="20">
        <v>2514944</v>
      </c>
      <c r="I26" s="20">
        <v>2452070</v>
      </c>
      <c r="J26" s="20">
        <v>-62874</v>
      </c>
      <c r="K26" s="21">
        <v>-2.5000159049267102E-2</v>
      </c>
      <c r="L26" s="1"/>
    </row>
    <row r="27" spans="1:12" ht="15" customHeight="1" x14ac:dyDescent="0.25">
      <c r="A27" s="26" t="s">
        <v>55</v>
      </c>
      <c r="B27" s="27"/>
      <c r="C27" s="27"/>
      <c r="D27" s="27"/>
      <c r="E27" s="27"/>
      <c r="F27" s="27"/>
      <c r="G27" s="27"/>
      <c r="H27" s="27"/>
      <c r="I27" s="27"/>
      <c r="J27" s="1"/>
      <c r="K27" s="1"/>
      <c r="L27" s="1"/>
    </row>
    <row r="28" spans="1:12" ht="5.0999999999999996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26:D26"/>
    <mergeCell ref="A27:I27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59055118110236227" right="0.59055118110236227" top="0.59055118110236227" bottom="0.59055118110236227" header="0" footer="0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2024-09-27T16:30:02Z</dcterms:modified>
</cp:coreProperties>
</file>