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401DAC54-E242-4C03-8A52-3DB79CAFF358}" xr6:coauthVersionLast="47" xr6:coauthVersionMax="47" xr10:uidLastSave="{00000000-0000-0000-0000-000000000000}"/>
  <bookViews>
    <workbookView xWindow="-120" yWindow="-120" windowWidth="29040" windowHeight="15840" xr2:uid="{2F03F77E-BFE1-46C8-A77B-57C16D91A08C}"/>
  </bookViews>
  <sheets>
    <sheet name="cuadro Comparativo analitico 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'cuadro Comparativo analitico 18'!$A$1:$L$40</definedName>
    <definedName name="JR_PAGE_ANCHOR_0_1">#REF!</definedName>
    <definedName name="JR_PAGE_ANCHOR_1_1">'[1]cuadro Comparativo analitico 2'!$A$1</definedName>
    <definedName name="JR_PAGE_ANCHOR_10_1">'[2]cuadro Comparativo analitico 11'!$A$1</definedName>
    <definedName name="JR_PAGE_ANCHOR_11_1">'[3]cuadro Comparativo analitico 12'!$A$1</definedName>
    <definedName name="JR_PAGE_ANCHOR_12_1">'[4]cuadro Comparativo analitico 13'!$A$1</definedName>
    <definedName name="JR_PAGE_ANCHOR_13_1">'[5]cuadro Comparativo analitico 14'!$A$1</definedName>
    <definedName name="JR_PAGE_ANCHOR_14_1">'[6]cuadro Comparativo analitico 15'!$A$1</definedName>
    <definedName name="JR_PAGE_ANCHOR_15_1">'[7]cuadro Comparativo analitico 16'!$A$1</definedName>
    <definedName name="JR_PAGE_ANCHOR_16_1">'[8]cuadro Comparativo analitico 17'!$A$1</definedName>
    <definedName name="JR_PAGE_ANCHOR_17_1">'cuadro Comparativo analitico 18'!$A$1</definedName>
    <definedName name="JR_PAGE_ANCHOR_2_1">'[9]cuadro Comparativo analitico 3'!$A$1</definedName>
    <definedName name="JR_PAGE_ANCHOR_3_1">'[10]cuadro Comparativo analitico 4'!$A$1</definedName>
    <definedName name="JR_PAGE_ANCHOR_4_1">'[11]cuadro Comparativo analitico 5'!$A$1</definedName>
    <definedName name="JR_PAGE_ANCHOR_5_1">'[12]cuadro Comparativo analitico 6'!$A$1</definedName>
    <definedName name="JR_PAGE_ANCHOR_6_1">'[13]cuadro Comparativo analitico 7'!$A$1</definedName>
    <definedName name="JR_PAGE_ANCHOR_7_1">'[14]cuadro Comparativo analitico 8'!$A$1</definedName>
    <definedName name="JR_PAGE_ANCHOR_8_1">'[15]cuadro Comparativo analitico 9'!$A$1</definedName>
    <definedName name="JR_PAGE_ANCHOR_9_1">'[16]cuadro Comparativo analitico 10'!$A$1</definedName>
    <definedName name="_xlnm.Print_Titles" localSheetId="0">'cuadro Comparativo analitico 18'!$1:$11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20" i="1"/>
  <c r="K21" i="1"/>
  <c r="K25" i="1"/>
  <c r="K26" i="1"/>
  <c r="K27" i="1"/>
  <c r="K28" i="1"/>
  <c r="K29" i="1"/>
  <c r="K30" i="1"/>
</calcChain>
</file>

<file path=xl/sharedStrings.xml><?xml version="1.0" encoding="utf-8"?>
<sst xmlns="http://schemas.openxmlformats.org/spreadsheetml/2006/main" count="168" uniqueCount="78">
  <si>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</si>
  <si>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</si>
  <si>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</si>
  <si>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</si>
  <si>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</si>
  <si>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</si>
  <si>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</si>
  <si>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</si>
  <si>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</si>
  <si>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</si>
  <si>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</si>
  <si>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</si>
  <si>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</si>
  <si>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</si>
  <si>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Programa Promoción de Exportaciones - PROCHILE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</si>
  <si>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</si>
  <si>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</si>
  <si>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</si>
  <si>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</si>
  <si>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</si>
  <si>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</si>
  <si>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</si>
  <si>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</si>
  <si>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</si>
  <si>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</si>
  <si>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</si>
  <si>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</si>
  <si>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</si>
  <si>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</si>
  <si>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</si>
  <si>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</si>
  <si>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</si>
  <si>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</si>
  <si>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</si>
  <si>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</si>
  <si>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</si>
  <si>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</si>
  <si>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</si>
  <si>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</si>
  <si>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</si>
  <si>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</si>
  <si>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</si>
  <si>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Programa Exportación de Servicios Subsecretaría de Hacienda</t>
    </r>
  </si>
  <si>
    <r>
      <rPr>
        <sz val="10"/>
        <rFont val="Times New Roman"/>
        <family val="1"/>
      </rPr>
      <t>Del Gobierno Central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</si>
  <si>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</si>
  <si>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</si>
  <si>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</si>
  <si>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</si>
  <si>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</si>
  <si>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</si>
  <si>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</si>
  <si>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</si>
  <si>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</si>
  <si>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</si>
  <si>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</si>
  <si>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</si>
  <si>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</si>
  <si>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</si>
  <si>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</si>
  <si>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</si>
  <si>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</si>
  <si>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</si>
  <si>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</si>
  <si>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</si>
  <si>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</si>
  <si>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</si>
  <si>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</si>
  <si>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AGENCIA DE PROMOCIÓN DE LA INVERSIÓN EXTRANJERA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</si>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</sst>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2.xlsx" TargetMode="External"/><Relationship Id="rId1" Type="http://schemas.openxmlformats.org/officeDocument/2006/relationships/externalLinkPath" Target="/bfm/Desktop/MACRO%207%20columnas/Archivos/CCA0707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3.xlsx" TargetMode="External"/><Relationship Id="rId1" Type="http://schemas.openxmlformats.org/officeDocument/2006/relationships/externalLinkPath" Target="/bfm/Desktop/MACRO%207%20columnas/Archivos/CCA07070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801.xlsx" TargetMode="External"/><Relationship Id="rId1" Type="http://schemas.openxmlformats.org/officeDocument/2006/relationships/externalLinkPath" Target="/bfm/Desktop/MACRO%207%20columnas/Archivos/CCA0708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1.xlsx" TargetMode="External"/><Relationship Id="rId1" Type="http://schemas.openxmlformats.org/officeDocument/2006/relationships/externalLinkPath" Target="/bfm/Desktop/MACRO%207%20columnas/Archivos/CCA0709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3.xlsx" TargetMode="External"/><Relationship Id="rId1" Type="http://schemas.openxmlformats.org/officeDocument/2006/relationships/externalLinkPath" Target="/bfm/Desktop/MACRO%207%20columnas/Archivos/CCA07090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1601.xlsx" TargetMode="External"/><Relationship Id="rId1" Type="http://schemas.openxmlformats.org/officeDocument/2006/relationships/externalLinkPath" Target="/bfm/Desktop/MACRO%207%20columnas/Archivos/CCA0716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1901.xlsx" TargetMode="External"/><Relationship Id="rId1" Type="http://schemas.openxmlformats.org/officeDocument/2006/relationships/externalLinkPath" Target="/bfm/Desktop/MACRO%207%20columnas/Archivos/CCA0719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/bfm/Desktop/MACRO%207%20columnas/Archivos/CCA070301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/bfm/Desktop/MACRO%207%20columnas/Archivos/CCA07040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/bfm/Desktop/MACRO%207%20columnas/Archivos/CCA07060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6.xlsx" TargetMode="External"/><Relationship Id="rId1" Type="http://schemas.openxmlformats.org/officeDocument/2006/relationships/externalLinkPath" Target="file:///G:\2024\Formulaci&#243;n%202025%20y%20PF%202026-2029\MINECON\11%20Carpeta%20Congreso\Analiticos\Partida%2007\CCA070606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7.xlsx" TargetMode="External"/><Relationship Id="rId1" Type="http://schemas.openxmlformats.org/officeDocument/2006/relationships/externalLinkPath" Target="/bfm/Desktop/MACRO%207%20columnas/Archivos/CCA070607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1.xlsx" TargetMode="External"/><Relationship Id="rId1" Type="http://schemas.openxmlformats.org/officeDocument/2006/relationships/externalLinkPath" Target="/bfm/Desktop/MACRO%207%20columnas/Archivos/CCA07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F8E1-E91A-4A05-9C99-7C0D5BF54E77}">
  <sheetPr codeName="Hoja8">
    <outlinePr summaryBelow="0"/>
    <pageSetUpPr fitToPage="1"/>
  </sheetPr>
  <dimension ref="A1:M40"/>
  <sheetViews>
    <sheetView tabSelected="1" view="pageBreakPreview" topLeftCell="A10" zoomScaleNormal="100" zoomScaleSheetLayoutView="100" workbookViewId="0">
      <selection activeCell="J30" sqref="J3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7" t="s">
        <v>77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</row>
    <row r="2" spans="1:13" ht="17.100000000000001" customHeight="1" x14ac:dyDescent="0.25">
      <c r="A2" s="37" t="s">
        <v>76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1:13" ht="15" customHeight="1" x14ac:dyDescent="0.25">
      <c r="A3" s="39" t="s">
        <v>75</v>
      </c>
      <c r="B3" s="40"/>
      <c r="C3" s="40"/>
      <c r="D3" s="40"/>
      <c r="E3" s="40"/>
      <c r="F3" s="40"/>
      <c r="G3" s="40"/>
      <c r="H3" s="40"/>
      <c r="I3" s="40"/>
      <c r="J3" s="40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74</v>
      </c>
      <c r="I4" s="1"/>
      <c r="J4" s="1"/>
      <c r="K4" s="1"/>
      <c r="L4" s="1"/>
      <c r="M4" s="1"/>
    </row>
    <row r="5" spans="1:13" ht="15" customHeight="1" x14ac:dyDescent="0.25">
      <c r="A5" s="41" t="s">
        <v>73</v>
      </c>
      <c r="B5" s="42"/>
      <c r="C5" s="43" t="s">
        <v>72</v>
      </c>
      <c r="D5" s="44"/>
      <c r="E5" s="44"/>
      <c r="F5" s="44"/>
      <c r="G5" s="44"/>
      <c r="H5" s="1"/>
      <c r="I5" s="14" t="s">
        <v>71</v>
      </c>
      <c r="J5" s="14" t="s">
        <v>4</v>
      </c>
      <c r="K5" s="1"/>
      <c r="L5" s="1"/>
      <c r="M5" s="1"/>
    </row>
    <row r="6" spans="1:13" ht="15" customHeight="1" x14ac:dyDescent="0.25">
      <c r="A6" s="27" t="s">
        <v>70</v>
      </c>
      <c r="B6" s="28"/>
      <c r="C6" s="29" t="s">
        <v>67</v>
      </c>
      <c r="D6" s="30"/>
      <c r="E6" s="30"/>
      <c r="F6" s="30"/>
      <c r="G6" s="30"/>
      <c r="H6" s="1"/>
      <c r="I6" s="14" t="s">
        <v>69</v>
      </c>
      <c r="J6" s="14" t="s">
        <v>29</v>
      </c>
      <c r="K6" s="1"/>
      <c r="L6" s="1"/>
      <c r="M6" s="1"/>
    </row>
    <row r="7" spans="1:13" ht="15" customHeight="1" x14ac:dyDescent="0.25">
      <c r="A7" s="31" t="s">
        <v>68</v>
      </c>
      <c r="B7" s="32"/>
      <c r="C7" s="33" t="s">
        <v>67</v>
      </c>
      <c r="D7" s="34"/>
      <c r="E7" s="34"/>
      <c r="F7" s="34"/>
      <c r="G7" s="34"/>
      <c r="H7" s="1"/>
      <c r="I7" s="14" t="s">
        <v>66</v>
      </c>
      <c r="J7" s="14" t="s">
        <v>27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65</v>
      </c>
      <c r="I8" s="1"/>
      <c r="J8" s="1"/>
      <c r="K8" s="1"/>
      <c r="L8" s="1"/>
      <c r="M8" s="1"/>
    </row>
    <row r="9" spans="1:13" ht="15" customHeight="1" thickBot="1" x14ac:dyDescent="0.3">
      <c r="A9" s="35" t="s">
        <v>64</v>
      </c>
      <c r="B9" s="35" t="s">
        <v>63</v>
      </c>
      <c r="C9" s="35" t="s">
        <v>62</v>
      </c>
      <c r="D9" s="35" t="s">
        <v>61</v>
      </c>
      <c r="E9" s="35" t="s">
        <v>60</v>
      </c>
      <c r="F9" s="12" t="s">
        <v>59</v>
      </c>
      <c r="G9" s="12" t="s">
        <v>58</v>
      </c>
      <c r="H9" s="12" t="s">
        <v>57</v>
      </c>
      <c r="I9" s="12" t="s">
        <v>56</v>
      </c>
      <c r="J9" s="12" t="s">
        <v>55</v>
      </c>
      <c r="K9" s="12" t="s">
        <v>54</v>
      </c>
      <c r="L9" s="12" t="s">
        <v>53</v>
      </c>
      <c r="M9" s="1"/>
    </row>
    <row r="10" spans="1:13" ht="80.099999999999994" customHeight="1" thickBot="1" x14ac:dyDescent="0.3">
      <c r="A10" s="36"/>
      <c r="B10" s="36"/>
      <c r="C10" s="36"/>
      <c r="D10" s="36"/>
      <c r="E10" s="36"/>
      <c r="F10" s="11" t="s">
        <v>50</v>
      </c>
      <c r="G10" s="11" t="s">
        <v>52</v>
      </c>
      <c r="H10" s="11" t="s">
        <v>51</v>
      </c>
      <c r="I10" s="11" t="s">
        <v>50</v>
      </c>
      <c r="J10" s="11" t="s">
        <v>49</v>
      </c>
      <c r="K10" s="21" t="s">
        <v>48</v>
      </c>
      <c r="L10" s="21" t="s">
        <v>47</v>
      </c>
      <c r="M10" s="1"/>
    </row>
    <row r="11" spans="1:13" ht="30" customHeight="1" thickBot="1" x14ac:dyDescent="0.3">
      <c r="A11" s="36"/>
      <c r="B11" s="36"/>
      <c r="C11" s="36"/>
      <c r="D11" s="36"/>
      <c r="E11" s="36"/>
      <c r="F11" s="10" t="s">
        <v>46</v>
      </c>
      <c r="G11" s="10" t="s">
        <v>46</v>
      </c>
      <c r="H11" s="10" t="s">
        <v>46</v>
      </c>
      <c r="I11" s="10" t="s">
        <v>45</v>
      </c>
      <c r="J11" s="10" t="s">
        <v>45</v>
      </c>
      <c r="K11" s="22"/>
      <c r="L11" s="22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44</v>
      </c>
      <c r="F12" s="7">
        <v>5782804</v>
      </c>
      <c r="G12" s="7">
        <v>6129504</v>
      </c>
      <c r="H12" s="7">
        <v>3561890</v>
      </c>
      <c r="I12" s="7">
        <v>5998297</v>
      </c>
      <c r="J12" s="7">
        <v>6099230</v>
      </c>
      <c r="K12" s="45">
        <f>J12-I12</f>
        <v>100933</v>
      </c>
      <c r="L12" s="46">
        <v>1.6826942713906962E-2</v>
      </c>
      <c r="M12" s="1"/>
    </row>
    <row r="13" spans="1:13" ht="15" customHeight="1" x14ac:dyDescent="0.25">
      <c r="A13" s="6" t="s">
        <v>24</v>
      </c>
      <c r="B13" s="6" t="s">
        <v>2</v>
      </c>
      <c r="C13" s="6" t="s">
        <v>2</v>
      </c>
      <c r="D13" s="6" t="s">
        <v>2</v>
      </c>
      <c r="E13" s="5" t="s">
        <v>18</v>
      </c>
      <c r="F13" s="4">
        <v>652060</v>
      </c>
      <c r="G13" s="4">
        <v>652060</v>
      </c>
      <c r="H13" s="4">
        <v>421981</v>
      </c>
      <c r="I13" s="4">
        <v>652060</v>
      </c>
      <c r="J13" s="4">
        <v>600010</v>
      </c>
      <c r="K13" s="47">
        <f>J13-I13</f>
        <v>-52050</v>
      </c>
      <c r="L13" s="48">
        <v>-7.982394258197098E-2</v>
      </c>
      <c r="M13" s="1"/>
    </row>
    <row r="14" spans="1:13" ht="15" customHeight="1" x14ac:dyDescent="0.25">
      <c r="A14" s="6" t="s">
        <v>2</v>
      </c>
      <c r="B14" s="6" t="s">
        <v>17</v>
      </c>
      <c r="C14" s="6" t="s">
        <v>2</v>
      </c>
      <c r="D14" s="6" t="s">
        <v>2</v>
      </c>
      <c r="E14" s="5" t="s">
        <v>43</v>
      </c>
      <c r="F14" s="4">
        <v>652060</v>
      </c>
      <c r="G14" s="4">
        <v>652060</v>
      </c>
      <c r="H14" s="4">
        <v>421981</v>
      </c>
      <c r="I14" s="4">
        <v>652060</v>
      </c>
      <c r="J14" s="4">
        <v>600010</v>
      </c>
      <c r="K14" s="47">
        <f>J14-I14</f>
        <v>-52050</v>
      </c>
      <c r="L14" s="48">
        <v>-7.982394258197098E-2</v>
      </c>
      <c r="M14" s="1"/>
    </row>
    <row r="15" spans="1:13" ht="27" customHeight="1" x14ac:dyDescent="0.25">
      <c r="A15" s="6" t="s">
        <v>2</v>
      </c>
      <c r="B15" s="6" t="s">
        <v>2</v>
      </c>
      <c r="C15" s="6" t="s">
        <v>15</v>
      </c>
      <c r="D15" s="6" t="s">
        <v>2</v>
      </c>
      <c r="E15" s="5" t="s">
        <v>42</v>
      </c>
      <c r="F15" s="4">
        <v>652050</v>
      </c>
      <c r="G15" s="4">
        <v>652050</v>
      </c>
      <c r="H15" s="4">
        <v>421981</v>
      </c>
      <c r="I15" s="4">
        <v>652050</v>
      </c>
      <c r="J15" s="4">
        <v>600000</v>
      </c>
      <c r="K15" s="47">
        <f>J15-I15</f>
        <v>-52050</v>
      </c>
      <c r="L15" s="48">
        <v>-7.9825166781688522E-2</v>
      </c>
      <c r="M15" s="1"/>
    </row>
    <row r="16" spans="1:13" ht="15" customHeight="1" x14ac:dyDescent="0.25">
      <c r="A16" s="6" t="s">
        <v>2</v>
      </c>
      <c r="B16" s="6" t="s">
        <v>2</v>
      </c>
      <c r="C16" s="6" t="s">
        <v>41</v>
      </c>
      <c r="D16" s="6" t="s">
        <v>2</v>
      </c>
      <c r="E16" s="5" t="s">
        <v>40</v>
      </c>
      <c r="F16" s="4">
        <v>10</v>
      </c>
      <c r="G16" s="4">
        <v>10</v>
      </c>
      <c r="H16" s="4">
        <v>0</v>
      </c>
      <c r="I16" s="4">
        <v>10</v>
      </c>
      <c r="J16" s="4">
        <v>10</v>
      </c>
      <c r="K16" s="52">
        <v>0</v>
      </c>
      <c r="L16" s="48">
        <v>0</v>
      </c>
      <c r="M16" s="1"/>
    </row>
    <row r="17" spans="1:13" ht="15" customHeight="1" x14ac:dyDescent="0.25">
      <c r="A17" s="6" t="s">
        <v>23</v>
      </c>
      <c r="B17" s="6" t="s">
        <v>2</v>
      </c>
      <c r="C17" s="6" t="s">
        <v>2</v>
      </c>
      <c r="D17" s="6" t="s">
        <v>2</v>
      </c>
      <c r="E17" s="5" t="s">
        <v>39</v>
      </c>
      <c r="F17" s="4">
        <v>10</v>
      </c>
      <c r="G17" s="4">
        <v>10</v>
      </c>
      <c r="H17" s="4">
        <v>31572</v>
      </c>
      <c r="I17" s="4">
        <v>10</v>
      </c>
      <c r="J17" s="4">
        <v>10</v>
      </c>
      <c r="K17" s="52">
        <v>0</v>
      </c>
      <c r="L17" s="48">
        <v>0</v>
      </c>
      <c r="M17" s="1"/>
    </row>
    <row r="18" spans="1:13" ht="27" customHeight="1" x14ac:dyDescent="0.25">
      <c r="A18" s="6" t="s">
        <v>2</v>
      </c>
      <c r="B18" s="6" t="s">
        <v>27</v>
      </c>
      <c r="C18" s="6" t="s">
        <v>2</v>
      </c>
      <c r="D18" s="6" t="s">
        <v>2</v>
      </c>
      <c r="E18" s="5" t="s">
        <v>38</v>
      </c>
      <c r="F18" s="4">
        <v>10</v>
      </c>
      <c r="G18" s="4">
        <v>10</v>
      </c>
      <c r="H18" s="4">
        <v>29239</v>
      </c>
      <c r="I18" s="4">
        <v>10</v>
      </c>
      <c r="J18" s="4">
        <v>10</v>
      </c>
      <c r="K18" s="52">
        <v>0</v>
      </c>
      <c r="L18" s="48">
        <v>0</v>
      </c>
      <c r="M18" s="1"/>
    </row>
    <row r="19" spans="1:13" ht="15" customHeight="1" x14ac:dyDescent="0.25">
      <c r="A19" s="6" t="s">
        <v>2</v>
      </c>
      <c r="B19" s="6" t="s">
        <v>17</v>
      </c>
      <c r="C19" s="6" t="s">
        <v>2</v>
      </c>
      <c r="D19" s="6" t="s">
        <v>2</v>
      </c>
      <c r="E19" s="5" t="s">
        <v>37</v>
      </c>
      <c r="F19" s="4">
        <v>0</v>
      </c>
      <c r="G19" s="4">
        <v>0</v>
      </c>
      <c r="H19" s="4">
        <v>2333</v>
      </c>
      <c r="I19" s="4">
        <v>0</v>
      </c>
      <c r="J19" s="4">
        <v>0</v>
      </c>
      <c r="K19" s="52">
        <v>0</v>
      </c>
      <c r="L19" s="49"/>
      <c r="M19" s="1"/>
    </row>
    <row r="20" spans="1:13" ht="15" customHeight="1" x14ac:dyDescent="0.25">
      <c r="A20" s="6" t="s">
        <v>22</v>
      </c>
      <c r="B20" s="6" t="s">
        <v>2</v>
      </c>
      <c r="C20" s="6" t="s">
        <v>2</v>
      </c>
      <c r="D20" s="6" t="s">
        <v>2</v>
      </c>
      <c r="E20" s="5" t="s">
        <v>36</v>
      </c>
      <c r="F20" s="4">
        <v>5130724</v>
      </c>
      <c r="G20" s="4">
        <v>5198080</v>
      </c>
      <c r="H20" s="4">
        <v>3094909</v>
      </c>
      <c r="I20" s="4">
        <v>5346217</v>
      </c>
      <c r="J20" s="4">
        <v>5499200</v>
      </c>
      <c r="K20" s="47">
        <f>J20-I20</f>
        <v>152983</v>
      </c>
      <c r="L20" s="48">
        <v>2.8615187150091363E-2</v>
      </c>
      <c r="M20" s="1"/>
    </row>
    <row r="21" spans="1:13" ht="15" customHeight="1" x14ac:dyDescent="0.25">
      <c r="A21" s="6" t="s">
        <v>2</v>
      </c>
      <c r="B21" s="6" t="s">
        <v>27</v>
      </c>
      <c r="C21" s="6" t="s">
        <v>2</v>
      </c>
      <c r="D21" s="6" t="s">
        <v>2</v>
      </c>
      <c r="E21" s="5" t="s">
        <v>35</v>
      </c>
      <c r="F21" s="4">
        <v>5130724</v>
      </c>
      <c r="G21" s="4">
        <v>5198080</v>
      </c>
      <c r="H21" s="4">
        <v>3094909</v>
      </c>
      <c r="I21" s="4">
        <v>5346217</v>
      </c>
      <c r="J21" s="4">
        <v>5499200</v>
      </c>
      <c r="K21" s="47">
        <f>J21-I21</f>
        <v>152983</v>
      </c>
      <c r="L21" s="48">
        <v>2.8615187150091363E-2</v>
      </c>
      <c r="M21" s="1"/>
    </row>
    <row r="22" spans="1:13" ht="15" customHeight="1" x14ac:dyDescent="0.25">
      <c r="A22" s="6" t="s">
        <v>20</v>
      </c>
      <c r="B22" s="6" t="s">
        <v>2</v>
      </c>
      <c r="C22" s="6" t="s">
        <v>2</v>
      </c>
      <c r="D22" s="6" t="s">
        <v>2</v>
      </c>
      <c r="E22" s="5" t="s">
        <v>34</v>
      </c>
      <c r="F22" s="4">
        <v>0</v>
      </c>
      <c r="G22" s="4">
        <v>0</v>
      </c>
      <c r="H22" s="4">
        <v>13428</v>
      </c>
      <c r="I22" s="4">
        <v>0</v>
      </c>
      <c r="J22" s="4">
        <v>0</v>
      </c>
      <c r="K22" s="52">
        <v>0</v>
      </c>
      <c r="L22" s="49"/>
      <c r="M22" s="1"/>
    </row>
    <row r="23" spans="1:13" ht="15" customHeight="1" x14ac:dyDescent="0.25">
      <c r="A23" s="6" t="s">
        <v>2</v>
      </c>
      <c r="B23" s="6" t="s">
        <v>21</v>
      </c>
      <c r="C23" s="6" t="s">
        <v>2</v>
      </c>
      <c r="D23" s="6" t="s">
        <v>2</v>
      </c>
      <c r="E23" s="5" t="s">
        <v>33</v>
      </c>
      <c r="F23" s="4">
        <v>0</v>
      </c>
      <c r="G23" s="4">
        <v>0</v>
      </c>
      <c r="H23" s="4">
        <v>13428</v>
      </c>
      <c r="I23" s="4">
        <v>0</v>
      </c>
      <c r="J23" s="4">
        <v>0</v>
      </c>
      <c r="K23" s="52">
        <v>0</v>
      </c>
      <c r="L23" s="49"/>
      <c r="M23" s="1"/>
    </row>
    <row r="24" spans="1:13" ht="15" customHeight="1" x14ac:dyDescent="0.25">
      <c r="A24" s="6" t="s">
        <v>32</v>
      </c>
      <c r="B24" s="6" t="s">
        <v>2</v>
      </c>
      <c r="C24" s="6" t="s">
        <v>2</v>
      </c>
      <c r="D24" s="6" t="s">
        <v>2</v>
      </c>
      <c r="E24" s="5" t="s">
        <v>31</v>
      </c>
      <c r="F24" s="4">
        <v>10</v>
      </c>
      <c r="G24" s="4">
        <v>279354</v>
      </c>
      <c r="H24" s="4">
        <v>0</v>
      </c>
      <c r="I24" s="4">
        <v>10</v>
      </c>
      <c r="J24" s="4">
        <v>10</v>
      </c>
      <c r="K24" s="52">
        <v>0</v>
      </c>
      <c r="L24" s="48">
        <v>0</v>
      </c>
      <c r="M24" s="1"/>
    </row>
    <row r="25" spans="1:13" ht="15" customHeight="1" thickBot="1" x14ac:dyDescent="0.3">
      <c r="A25" s="9" t="s">
        <v>2</v>
      </c>
      <c r="B25" s="9" t="s">
        <v>2</v>
      </c>
      <c r="C25" s="9" t="s">
        <v>2</v>
      </c>
      <c r="D25" s="9" t="s">
        <v>2</v>
      </c>
      <c r="E25" s="8" t="s">
        <v>30</v>
      </c>
      <c r="F25" s="7">
        <v>5782804</v>
      </c>
      <c r="G25" s="7">
        <v>6129504</v>
      </c>
      <c r="H25" s="7">
        <v>3633134</v>
      </c>
      <c r="I25" s="7">
        <v>5998297</v>
      </c>
      <c r="J25" s="7">
        <v>6099230</v>
      </c>
      <c r="K25" s="45">
        <f t="shared" ref="K25:K30" si="0">J25-I25</f>
        <v>100933</v>
      </c>
      <c r="L25" s="46">
        <v>1.6826942713906962E-2</v>
      </c>
      <c r="M25" s="1"/>
    </row>
    <row r="26" spans="1:13" ht="15" customHeight="1" x14ac:dyDescent="0.25">
      <c r="A26" s="6" t="s">
        <v>29</v>
      </c>
      <c r="B26" s="6" t="s">
        <v>2</v>
      </c>
      <c r="C26" s="6" t="s">
        <v>2</v>
      </c>
      <c r="D26" s="6" t="s">
        <v>2</v>
      </c>
      <c r="E26" s="5" t="s">
        <v>28</v>
      </c>
      <c r="F26" s="4">
        <v>3684845</v>
      </c>
      <c r="G26" s="4">
        <v>3638997</v>
      </c>
      <c r="H26" s="4">
        <v>1960867</v>
      </c>
      <c r="I26" s="4">
        <v>3839610</v>
      </c>
      <c r="J26" s="4">
        <v>3820704</v>
      </c>
      <c r="K26" s="47">
        <f t="shared" si="0"/>
        <v>-18906</v>
      </c>
      <c r="L26" s="48">
        <v>-4.9239375874112219E-3</v>
      </c>
      <c r="M26" s="1"/>
    </row>
    <row r="27" spans="1:13" ht="15" customHeight="1" x14ac:dyDescent="0.25">
      <c r="A27" s="6" t="s">
        <v>26</v>
      </c>
      <c r="B27" s="6" t="s">
        <v>2</v>
      </c>
      <c r="C27" s="6" t="s">
        <v>2</v>
      </c>
      <c r="D27" s="6" t="s">
        <v>2</v>
      </c>
      <c r="E27" s="5" t="s">
        <v>25</v>
      </c>
      <c r="F27" s="4">
        <v>1333655</v>
      </c>
      <c r="G27" s="4">
        <v>1333655</v>
      </c>
      <c r="H27" s="4">
        <v>739585</v>
      </c>
      <c r="I27" s="4">
        <v>1383159</v>
      </c>
      <c r="J27" s="4">
        <v>1462146</v>
      </c>
      <c r="K27" s="47">
        <f t="shared" si="0"/>
        <v>78987</v>
      </c>
      <c r="L27" s="48">
        <v>5.7106232905978271E-2</v>
      </c>
      <c r="M27" s="1"/>
    </row>
    <row r="28" spans="1:13" ht="15" customHeight="1" x14ac:dyDescent="0.25">
      <c r="A28" s="6" t="s">
        <v>19</v>
      </c>
      <c r="B28" s="6" t="s">
        <v>2</v>
      </c>
      <c r="C28" s="6" t="s">
        <v>2</v>
      </c>
      <c r="D28" s="6" t="s">
        <v>2</v>
      </c>
      <c r="E28" s="5" t="s">
        <v>18</v>
      </c>
      <c r="F28" s="4">
        <v>721145</v>
      </c>
      <c r="G28" s="4">
        <v>721145</v>
      </c>
      <c r="H28" s="4">
        <v>465334</v>
      </c>
      <c r="I28" s="4">
        <v>730558</v>
      </c>
      <c r="J28" s="4">
        <v>771410</v>
      </c>
      <c r="K28" s="47">
        <f t="shared" si="0"/>
        <v>40852</v>
      </c>
      <c r="L28" s="48">
        <v>5.5918900347405681E-2</v>
      </c>
      <c r="M28" s="1"/>
    </row>
    <row r="29" spans="1:13" ht="15" customHeight="1" x14ac:dyDescent="0.25">
      <c r="A29" s="6" t="s">
        <v>2</v>
      </c>
      <c r="B29" s="6" t="s">
        <v>17</v>
      </c>
      <c r="C29" s="6" t="s">
        <v>2</v>
      </c>
      <c r="D29" s="6" t="s">
        <v>2</v>
      </c>
      <c r="E29" s="5" t="s">
        <v>16</v>
      </c>
      <c r="F29" s="4">
        <v>721145</v>
      </c>
      <c r="G29" s="4">
        <v>721145</v>
      </c>
      <c r="H29" s="4">
        <v>465334</v>
      </c>
      <c r="I29" s="4">
        <v>730558</v>
      </c>
      <c r="J29" s="4">
        <v>771410</v>
      </c>
      <c r="K29" s="47">
        <f t="shared" si="0"/>
        <v>40852</v>
      </c>
      <c r="L29" s="48">
        <v>5.5918900347405681E-2</v>
      </c>
      <c r="M29" s="1"/>
    </row>
    <row r="30" spans="1:13" ht="27" customHeight="1" x14ac:dyDescent="0.25">
      <c r="A30" s="6" t="s">
        <v>2</v>
      </c>
      <c r="B30" s="6" t="s">
        <v>2</v>
      </c>
      <c r="C30" s="6" t="s">
        <v>15</v>
      </c>
      <c r="D30" s="6" t="s">
        <v>2</v>
      </c>
      <c r="E30" s="5" t="s">
        <v>14</v>
      </c>
      <c r="F30" s="4">
        <v>721145</v>
      </c>
      <c r="G30" s="4">
        <v>721145</v>
      </c>
      <c r="H30" s="4">
        <v>465334</v>
      </c>
      <c r="I30" s="4">
        <v>730558</v>
      </c>
      <c r="J30" s="4">
        <v>771410</v>
      </c>
      <c r="K30" s="47">
        <f t="shared" si="0"/>
        <v>40852</v>
      </c>
      <c r="L30" s="48">
        <v>5.5918900347405681E-2</v>
      </c>
      <c r="M30" s="1"/>
    </row>
    <row r="31" spans="1:13" ht="15" customHeight="1" x14ac:dyDescent="0.25">
      <c r="A31" s="6" t="s">
        <v>13</v>
      </c>
      <c r="B31" s="6" t="s">
        <v>2</v>
      </c>
      <c r="C31" s="6" t="s">
        <v>2</v>
      </c>
      <c r="D31" s="6" t="s">
        <v>2</v>
      </c>
      <c r="E31" s="5" t="s">
        <v>12</v>
      </c>
      <c r="F31" s="4">
        <v>20</v>
      </c>
      <c r="G31" s="4">
        <v>20</v>
      </c>
      <c r="H31" s="4">
        <v>46837</v>
      </c>
      <c r="I31" s="4">
        <v>20</v>
      </c>
      <c r="J31" s="4">
        <v>20</v>
      </c>
      <c r="K31" s="52">
        <v>0</v>
      </c>
      <c r="L31" s="48">
        <v>0</v>
      </c>
      <c r="M31" s="1"/>
    </row>
    <row r="32" spans="1:13" ht="15" customHeight="1" x14ac:dyDescent="0.25">
      <c r="A32" s="15" t="s">
        <v>2</v>
      </c>
      <c r="B32" s="15" t="s">
        <v>11</v>
      </c>
      <c r="C32" s="15" t="s">
        <v>2</v>
      </c>
      <c r="D32" s="15" t="s">
        <v>2</v>
      </c>
      <c r="E32" s="16" t="s">
        <v>10</v>
      </c>
      <c r="F32" s="17">
        <v>20</v>
      </c>
      <c r="G32" s="17">
        <v>20</v>
      </c>
      <c r="H32" s="17">
        <v>46837</v>
      </c>
      <c r="I32" s="17">
        <v>20</v>
      </c>
      <c r="J32" s="17">
        <v>20</v>
      </c>
      <c r="K32" s="53">
        <v>0</v>
      </c>
      <c r="L32" s="50">
        <v>0</v>
      </c>
      <c r="M32" s="1"/>
    </row>
    <row r="33" spans="1:13" ht="27" customHeight="1" x14ac:dyDescent="0.25">
      <c r="A33" s="18" t="s">
        <v>9</v>
      </c>
      <c r="B33" s="18" t="s">
        <v>2</v>
      </c>
      <c r="C33" s="18" t="s">
        <v>2</v>
      </c>
      <c r="D33" s="18" t="s">
        <v>2</v>
      </c>
      <c r="E33" s="19" t="s">
        <v>8</v>
      </c>
      <c r="F33" s="20">
        <v>43129</v>
      </c>
      <c r="G33" s="20">
        <v>43129</v>
      </c>
      <c r="H33" s="20">
        <v>26943</v>
      </c>
      <c r="I33" s="20">
        <v>44940</v>
      </c>
      <c r="J33" s="20">
        <v>44940</v>
      </c>
      <c r="K33" s="54">
        <v>0</v>
      </c>
      <c r="L33" s="51">
        <v>0</v>
      </c>
      <c r="M33" s="1"/>
    </row>
    <row r="34" spans="1:13" ht="15" customHeight="1" x14ac:dyDescent="0.25">
      <c r="A34" s="6" t="s">
        <v>2</v>
      </c>
      <c r="B34" s="6" t="s">
        <v>4</v>
      </c>
      <c r="C34" s="6" t="s">
        <v>2</v>
      </c>
      <c r="D34" s="6" t="s">
        <v>2</v>
      </c>
      <c r="E34" s="5" t="s">
        <v>7</v>
      </c>
      <c r="F34" s="4">
        <v>43129</v>
      </c>
      <c r="G34" s="4">
        <v>43129</v>
      </c>
      <c r="H34" s="4">
        <v>26943</v>
      </c>
      <c r="I34" s="4">
        <v>44940</v>
      </c>
      <c r="J34" s="4">
        <v>44940</v>
      </c>
      <c r="K34" s="52">
        <v>0</v>
      </c>
      <c r="L34" s="48">
        <v>0</v>
      </c>
      <c r="M34" s="1"/>
    </row>
    <row r="35" spans="1:13" ht="15" customHeight="1" x14ac:dyDescent="0.25">
      <c r="A35" s="6" t="s">
        <v>6</v>
      </c>
      <c r="B35" s="6" t="s">
        <v>2</v>
      </c>
      <c r="C35" s="6" t="s">
        <v>2</v>
      </c>
      <c r="D35" s="6" t="s">
        <v>2</v>
      </c>
      <c r="E35" s="5" t="s">
        <v>5</v>
      </c>
      <c r="F35" s="4">
        <v>10</v>
      </c>
      <c r="G35" s="4">
        <v>392558</v>
      </c>
      <c r="H35" s="4">
        <v>393568</v>
      </c>
      <c r="I35" s="4">
        <v>10</v>
      </c>
      <c r="J35" s="4">
        <v>10</v>
      </c>
      <c r="K35" s="52">
        <v>0</v>
      </c>
      <c r="L35" s="48">
        <v>0</v>
      </c>
      <c r="M35" s="1"/>
    </row>
    <row r="36" spans="1:13" ht="15" customHeight="1" x14ac:dyDescent="0.25">
      <c r="A36" s="15" t="s">
        <v>2</v>
      </c>
      <c r="B36" s="15" t="s">
        <v>4</v>
      </c>
      <c r="C36" s="15" t="s">
        <v>2</v>
      </c>
      <c r="D36" s="15" t="s">
        <v>2</v>
      </c>
      <c r="E36" s="16" t="s">
        <v>3</v>
      </c>
      <c r="F36" s="17">
        <v>10</v>
      </c>
      <c r="G36" s="17">
        <v>392558</v>
      </c>
      <c r="H36" s="17">
        <v>393568</v>
      </c>
      <c r="I36" s="17">
        <v>10</v>
      </c>
      <c r="J36" s="17">
        <v>10</v>
      </c>
      <c r="K36" s="53">
        <v>0</v>
      </c>
      <c r="L36" s="50">
        <v>0</v>
      </c>
      <c r="M36" s="1"/>
    </row>
    <row r="37" spans="1:13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" customHeight="1" x14ac:dyDescent="0.25">
      <c r="A38" s="23" t="s">
        <v>1</v>
      </c>
      <c r="B38" s="24"/>
      <c r="C38" s="24"/>
      <c r="D38" s="24"/>
      <c r="E38" s="24"/>
      <c r="F38" s="3">
        <v>5782774</v>
      </c>
      <c r="G38" s="3">
        <v>5736926</v>
      </c>
      <c r="H38" s="3">
        <v>3192729</v>
      </c>
      <c r="I38" s="3">
        <v>5998267</v>
      </c>
      <c r="J38" s="3">
        <v>6099200</v>
      </c>
      <c r="K38" s="3">
        <v>100933</v>
      </c>
      <c r="L38" s="2">
        <v>1.6827026872928464E-2</v>
      </c>
      <c r="M38" s="1"/>
    </row>
    <row r="39" spans="1:13" ht="15" customHeight="1" x14ac:dyDescent="0.25">
      <c r="A39" s="25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1"/>
      <c r="L39" s="1"/>
      <c r="M39" s="1"/>
    </row>
    <row r="40" spans="1:13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38:E38"/>
    <mergeCell ref="A39:J39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18</vt:lpstr>
      <vt:lpstr>'cuadro Comparativo analitico 18'!Área_de_impresión</vt:lpstr>
      <vt:lpstr>JR_PAGE_ANCHOR_17_1</vt:lpstr>
      <vt:lpstr>'cuadro Comparativo analitico 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2024-09-26T12:29:51Z</cp:lastPrinted>
  <dcterms:created xsi:type="dcterms:W3CDTF">2024-09-25T20:18:42Z</dcterms:created>
  <dcterms:modified xsi:type="dcterms:W3CDTF">2024-09-26T12:29:52Z</dcterms:modified>
</cp:coreProperties>
</file>