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8CDBC8A-4EDB-45A0-9746-CE9F034EB4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1" l="1"/>
  <c r="J35" i="1"/>
  <c r="J34" i="1"/>
  <c r="K34" i="1" s="1"/>
  <c r="J33" i="1"/>
  <c r="K33" i="1" s="1"/>
  <c r="J32" i="1"/>
  <c r="K32" i="1" s="1"/>
  <c r="J31" i="1"/>
  <c r="K31" i="1" s="1"/>
  <c r="J30" i="1"/>
  <c r="K30" i="1" s="1"/>
  <c r="J27" i="1"/>
  <c r="J26" i="1"/>
  <c r="K26" i="1" s="1"/>
  <c r="J25" i="1"/>
  <c r="K25" i="1" s="1"/>
  <c r="J24" i="1"/>
  <c r="K24" i="1" s="1"/>
  <c r="J22" i="1"/>
  <c r="K22" i="1" s="1"/>
  <c r="J21" i="1"/>
  <c r="K21" i="1" s="1"/>
  <c r="J12" i="1"/>
  <c r="K12" i="1" s="1"/>
</calcChain>
</file>

<file path=xl/sharedStrings.xml><?xml version="1.0" encoding="utf-8"?>
<sst xmlns="http://schemas.openxmlformats.org/spreadsheetml/2006/main" count="169" uniqueCount="86">
  <si>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</si>
  <si>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</si>
  <si>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</si>
  <si>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</si>
  <si>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</si>
  <si>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</si>
  <si>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</si>
  <si>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</si>
  <si>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</si>
  <si>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LLANQUIHUE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</si>
  <si>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</si>
  <si>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</si>
  <si>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</si>
  <si>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LLANQUIHUE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</si>
  <si>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</si>
  <si>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</si>
  <si>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</si>
  <si>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</si>
  <si>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</si>
  <si>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</si>
  <si>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</si>
  <si>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</si>
  <si>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</si>
  <si>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</si>
  <si>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</si>
  <si>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</si>
  <si>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</si>
  <si>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</si>
  <si>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</si>
  <si>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</si>
  <si>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</si>
  <si>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</si>
  <si>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</si>
  <si>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</si>
  <si>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</si>
  <si>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</si>
  <si>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</si>
  <si>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</si>
  <si>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</si>
  <si>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</si>
  <si>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</si>
  <si>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</si>
  <si>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</si>
  <si>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</si>
  <si>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</si>
  <si>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</si>
  <si>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</si>
  <si>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</si>
  <si>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</si>
  <si>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</si>
  <si>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</si>
  <si>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</si>
  <si>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</si>
  <si>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</si>
  <si>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</si>
  <si>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</si>
  <si>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</si>
  <si>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</si>
  <si>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</si>
  <si>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</si>
  <si>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</si>
  <si>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</si>
  <si>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</si>
  <si>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</si>
  <si>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</si>
  <si>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</si>
  <si>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</si>
  <si>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</si>
  <si>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</si>
  <si>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</si>
  <si>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</si>
  <si>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</si>
  <si>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</si>
  <si>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</si>
  <si>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</si>
  <si>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</si>
  <si>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</si>
  <si>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</si>
  <si>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</si>
  <si>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</si>
  <si>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</si>
  <si>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</si>
  <si>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</si>
  <si>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</si>
  <si>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02</t>
  </si>
  <si>
    <t>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</si>
</sst>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34" borderId="12" xfId="0" quotePrefix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5"/>
  <sheetViews>
    <sheetView tabSelected="1" topLeftCell="A10" workbookViewId="0">
      <selection activeCell="G35" sqref="G3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13</v>
      </c>
      <c r="D7" s="37"/>
      <c r="E7" s="37"/>
      <c r="F7" s="37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8" t="s">
        <v>17</v>
      </c>
      <c r="B9" s="38" t="s">
        <v>18</v>
      </c>
      <c r="C9" s="38" t="s">
        <v>19</v>
      </c>
      <c r="D9" s="38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40" t="s">
        <v>33</v>
      </c>
      <c r="K10" s="40" t="s">
        <v>34</v>
      </c>
      <c r="L10" s="1"/>
    </row>
    <row r="11" spans="1:12" ht="30" customHeight="1" x14ac:dyDescent="0.25">
      <c r="A11" s="39"/>
      <c r="B11" s="39"/>
      <c r="C11" s="39"/>
      <c r="D11" s="39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41"/>
      <c r="K11" s="41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3071251</v>
      </c>
      <c r="F12" s="12">
        <v>3298096</v>
      </c>
      <c r="G12" s="12">
        <v>2443879</v>
      </c>
      <c r="H12" s="12">
        <v>3200244</v>
      </c>
      <c r="I12" s="12">
        <v>3292820</v>
      </c>
      <c r="J12" s="12">
        <f>I12-H12</f>
        <v>92576</v>
      </c>
      <c r="K12" s="13">
        <f>(J12/H12)</f>
        <v>2.8927794255688005E-2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10</v>
      </c>
      <c r="F13" s="16">
        <v>68166</v>
      </c>
      <c r="G13" s="16">
        <v>51199</v>
      </c>
      <c r="H13" s="16">
        <v>10</v>
      </c>
      <c r="I13" s="16">
        <v>10</v>
      </c>
      <c r="J13" s="17"/>
      <c r="K13" s="18" t="s">
        <v>37</v>
      </c>
      <c r="L13" s="1"/>
    </row>
    <row r="14" spans="1:12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v>10</v>
      </c>
      <c r="F14" s="16">
        <v>68166</v>
      </c>
      <c r="G14" s="16">
        <v>51199</v>
      </c>
      <c r="H14" s="16">
        <v>10</v>
      </c>
      <c r="I14" s="16">
        <v>10</v>
      </c>
      <c r="J14" s="17"/>
      <c r="K14" s="18" t="s">
        <v>37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43</v>
      </c>
      <c r="D15" s="15" t="s">
        <v>44</v>
      </c>
      <c r="E15" s="16">
        <v>0</v>
      </c>
      <c r="F15" s="16">
        <v>68156</v>
      </c>
      <c r="G15" s="16">
        <v>51199</v>
      </c>
      <c r="H15" s="16">
        <v>0</v>
      </c>
      <c r="I15" s="16">
        <v>0</v>
      </c>
      <c r="J15" s="17"/>
      <c r="K15" s="18" t="s">
        <v>37</v>
      </c>
      <c r="L15" s="1"/>
    </row>
    <row r="16" spans="1:12" ht="15" customHeight="1" x14ac:dyDescent="0.25">
      <c r="A16" s="14" t="s">
        <v>37</v>
      </c>
      <c r="B16" s="14" t="s">
        <v>37</v>
      </c>
      <c r="C16" s="14" t="s">
        <v>45</v>
      </c>
      <c r="D16" s="15" t="s">
        <v>46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7"/>
      <c r="K16" s="18" t="s">
        <v>37</v>
      </c>
      <c r="L16" s="1"/>
    </row>
    <row r="17" spans="1:12" ht="15" customHeight="1" x14ac:dyDescent="0.25">
      <c r="A17" s="14" t="s">
        <v>47</v>
      </c>
      <c r="B17" s="14" t="s">
        <v>37</v>
      </c>
      <c r="C17" s="14" t="s">
        <v>37</v>
      </c>
      <c r="D17" s="15" t="s">
        <v>48</v>
      </c>
      <c r="E17" s="16">
        <v>20</v>
      </c>
      <c r="F17" s="16">
        <v>20</v>
      </c>
      <c r="G17" s="16">
        <v>52338</v>
      </c>
      <c r="H17" s="16">
        <v>20</v>
      </c>
      <c r="I17" s="16">
        <v>20</v>
      </c>
      <c r="J17" s="17"/>
      <c r="K17" s="18" t="s">
        <v>37</v>
      </c>
      <c r="L17" s="1"/>
    </row>
    <row r="18" spans="1:12" ht="15" customHeight="1" x14ac:dyDescent="0.25">
      <c r="A18" s="14" t="s">
        <v>37</v>
      </c>
      <c r="B18" s="14" t="s">
        <v>15</v>
      </c>
      <c r="C18" s="14" t="s">
        <v>37</v>
      </c>
      <c r="D18" s="15" t="s">
        <v>49</v>
      </c>
      <c r="E18" s="16">
        <v>10</v>
      </c>
      <c r="F18" s="16">
        <v>10</v>
      </c>
      <c r="G18" s="16">
        <v>36191</v>
      </c>
      <c r="H18" s="16">
        <v>10</v>
      </c>
      <c r="I18" s="16">
        <v>10</v>
      </c>
      <c r="J18" s="17"/>
      <c r="K18" s="18" t="s">
        <v>37</v>
      </c>
      <c r="L18" s="1"/>
    </row>
    <row r="19" spans="1:12" ht="15" customHeight="1" x14ac:dyDescent="0.25">
      <c r="A19" s="14" t="s">
        <v>37</v>
      </c>
      <c r="B19" s="14" t="s">
        <v>41</v>
      </c>
      <c r="C19" s="14" t="s">
        <v>37</v>
      </c>
      <c r="D19" s="15" t="s">
        <v>50</v>
      </c>
      <c r="E19" s="16">
        <v>0</v>
      </c>
      <c r="F19" s="16">
        <v>0</v>
      </c>
      <c r="G19" s="16">
        <v>2855</v>
      </c>
      <c r="H19" s="16">
        <v>0</v>
      </c>
      <c r="I19" s="16">
        <v>0</v>
      </c>
      <c r="J19" s="17"/>
      <c r="K19" s="18" t="s">
        <v>37</v>
      </c>
      <c r="L19" s="1"/>
    </row>
    <row r="20" spans="1:12" ht="15" customHeight="1" x14ac:dyDescent="0.25">
      <c r="A20" s="14" t="s">
        <v>37</v>
      </c>
      <c r="B20" s="14" t="s">
        <v>51</v>
      </c>
      <c r="C20" s="14" t="s">
        <v>37</v>
      </c>
      <c r="D20" s="15" t="s">
        <v>52</v>
      </c>
      <c r="E20" s="16">
        <v>10</v>
      </c>
      <c r="F20" s="16">
        <v>10</v>
      </c>
      <c r="G20" s="16">
        <v>13292</v>
      </c>
      <c r="H20" s="16">
        <v>10</v>
      </c>
      <c r="I20" s="16">
        <v>10</v>
      </c>
      <c r="J20" s="17"/>
      <c r="K20" s="18" t="s">
        <v>37</v>
      </c>
      <c r="L20" s="1"/>
    </row>
    <row r="21" spans="1:12" ht="15" customHeight="1" x14ac:dyDescent="0.25">
      <c r="A21" s="14" t="s">
        <v>7</v>
      </c>
      <c r="B21" s="14" t="s">
        <v>37</v>
      </c>
      <c r="C21" s="14" t="s">
        <v>37</v>
      </c>
      <c r="D21" s="15" t="s">
        <v>53</v>
      </c>
      <c r="E21" s="16">
        <v>3071201</v>
      </c>
      <c r="F21" s="16">
        <v>3229890</v>
      </c>
      <c r="G21" s="16">
        <v>2340342</v>
      </c>
      <c r="H21" s="16">
        <v>3200194</v>
      </c>
      <c r="I21" s="16">
        <v>3292770</v>
      </c>
      <c r="J21" s="16">
        <f>I21-H21</f>
        <v>92576</v>
      </c>
      <c r="K21" s="18">
        <f>(J21/H21)</f>
        <v>2.8928246225072604E-2</v>
      </c>
      <c r="L21" s="1"/>
    </row>
    <row r="22" spans="1:12" ht="15" customHeight="1" x14ac:dyDescent="0.25">
      <c r="A22" s="14" t="s">
        <v>37</v>
      </c>
      <c r="B22" s="14" t="s">
        <v>15</v>
      </c>
      <c r="C22" s="14" t="s">
        <v>37</v>
      </c>
      <c r="D22" s="15" t="s">
        <v>54</v>
      </c>
      <c r="E22" s="16">
        <v>3071201</v>
      </c>
      <c r="F22" s="16">
        <v>3229890</v>
      </c>
      <c r="G22" s="16">
        <v>2340342</v>
      </c>
      <c r="H22" s="16">
        <v>3200194</v>
      </c>
      <c r="I22" s="16">
        <v>3292770</v>
      </c>
      <c r="J22" s="16">
        <f>I22-H22</f>
        <v>92576</v>
      </c>
      <c r="K22" s="18">
        <f>(J22/H22)</f>
        <v>2.8928246225072604E-2</v>
      </c>
      <c r="L22" s="1"/>
    </row>
    <row r="23" spans="1:12" ht="15" customHeight="1" x14ac:dyDescent="0.25">
      <c r="A23" s="14" t="s">
        <v>55</v>
      </c>
      <c r="B23" s="14" t="s">
        <v>37</v>
      </c>
      <c r="C23" s="14" t="s">
        <v>37</v>
      </c>
      <c r="D23" s="15" t="s">
        <v>56</v>
      </c>
      <c r="E23" s="16">
        <v>20</v>
      </c>
      <c r="F23" s="16">
        <v>20</v>
      </c>
      <c r="G23" s="16">
        <v>0</v>
      </c>
      <c r="H23" s="16">
        <v>20</v>
      </c>
      <c r="I23" s="16">
        <v>20</v>
      </c>
      <c r="J23" s="17"/>
      <c r="K23" s="18" t="s">
        <v>37</v>
      </c>
      <c r="L23" s="1"/>
    </row>
    <row r="24" spans="1:12" ht="15" customHeight="1" x14ac:dyDescent="0.25">
      <c r="A24" s="10" t="s">
        <v>37</v>
      </c>
      <c r="B24" s="10" t="s">
        <v>37</v>
      </c>
      <c r="C24" s="10" t="s">
        <v>37</v>
      </c>
      <c r="D24" s="11" t="s">
        <v>57</v>
      </c>
      <c r="E24" s="12">
        <v>3071251</v>
      </c>
      <c r="F24" s="12">
        <v>3298096</v>
      </c>
      <c r="G24" s="12">
        <v>2303131</v>
      </c>
      <c r="H24" s="12">
        <v>3200244</v>
      </c>
      <c r="I24" s="12">
        <v>3292820</v>
      </c>
      <c r="J24" s="12">
        <f>I24-H24</f>
        <v>92576</v>
      </c>
      <c r="K24" s="13">
        <f>(J24/H24)</f>
        <v>2.8927794255688005E-2</v>
      </c>
      <c r="L24" s="1"/>
    </row>
    <row r="25" spans="1:12" ht="15" customHeight="1" x14ac:dyDescent="0.25">
      <c r="A25" s="14" t="s">
        <v>58</v>
      </c>
      <c r="B25" s="14" t="s">
        <v>37</v>
      </c>
      <c r="C25" s="14" t="s">
        <v>37</v>
      </c>
      <c r="D25" s="15" t="s">
        <v>59</v>
      </c>
      <c r="E25" s="16">
        <v>2384242</v>
      </c>
      <c r="F25" s="16">
        <v>2422340</v>
      </c>
      <c r="G25" s="16">
        <v>1643278</v>
      </c>
      <c r="H25" s="16">
        <v>2484381</v>
      </c>
      <c r="I25" s="16">
        <v>2615694</v>
      </c>
      <c r="J25" s="16">
        <f>I25-H25</f>
        <v>131313</v>
      </c>
      <c r="K25" s="18">
        <f>(J25/H25)</f>
        <v>5.285541951898682E-2</v>
      </c>
      <c r="L25" s="1"/>
    </row>
    <row r="26" spans="1:12" ht="15" customHeight="1" x14ac:dyDescent="0.25">
      <c r="A26" s="14" t="s">
        <v>60</v>
      </c>
      <c r="B26" s="14" t="s">
        <v>37</v>
      </c>
      <c r="C26" s="14" t="s">
        <v>37</v>
      </c>
      <c r="D26" s="15" t="s">
        <v>61</v>
      </c>
      <c r="E26" s="16">
        <v>459222</v>
      </c>
      <c r="F26" s="16">
        <v>459222</v>
      </c>
      <c r="G26" s="16">
        <v>282831</v>
      </c>
      <c r="H26" s="16">
        <v>478510</v>
      </c>
      <c r="I26" s="16">
        <v>500470</v>
      </c>
      <c r="J26" s="16">
        <f>I26-H26</f>
        <v>21960</v>
      </c>
      <c r="K26" s="18">
        <f>(J26/H26)</f>
        <v>4.5892457837871728E-2</v>
      </c>
      <c r="L26" s="1"/>
    </row>
    <row r="27" spans="1:12" ht="15" customHeight="1" x14ac:dyDescent="0.25">
      <c r="A27" s="14" t="s">
        <v>62</v>
      </c>
      <c r="B27" s="14" t="s">
        <v>37</v>
      </c>
      <c r="C27" s="14" t="s">
        <v>37</v>
      </c>
      <c r="D27" s="15" t="s">
        <v>63</v>
      </c>
      <c r="E27" s="16">
        <v>0</v>
      </c>
      <c r="F27" s="16">
        <v>0</v>
      </c>
      <c r="G27" s="16">
        <v>0</v>
      </c>
      <c r="H27" s="16">
        <v>0</v>
      </c>
      <c r="I27" s="16">
        <v>10</v>
      </c>
      <c r="J27" s="16">
        <f>I27-H27</f>
        <v>10</v>
      </c>
      <c r="K27" s="18" t="s">
        <v>37</v>
      </c>
      <c r="L27" s="1"/>
    </row>
    <row r="28" spans="1:12" ht="15" customHeight="1" x14ac:dyDescent="0.25">
      <c r="A28" s="14" t="s">
        <v>64</v>
      </c>
      <c r="B28" s="14" t="s">
        <v>37</v>
      </c>
      <c r="C28" s="14" t="s">
        <v>37</v>
      </c>
      <c r="D28" s="15" t="s">
        <v>65</v>
      </c>
      <c r="E28" s="16">
        <v>20</v>
      </c>
      <c r="F28" s="16">
        <v>20</v>
      </c>
      <c r="G28" s="16">
        <v>132660</v>
      </c>
      <c r="H28" s="16">
        <v>20</v>
      </c>
      <c r="I28" s="16">
        <v>20</v>
      </c>
      <c r="J28" s="17"/>
      <c r="K28" s="18" t="s">
        <v>37</v>
      </c>
      <c r="L28" s="1"/>
    </row>
    <row r="29" spans="1:12" ht="15" customHeight="1" x14ac:dyDescent="0.25">
      <c r="A29" s="14" t="s">
        <v>37</v>
      </c>
      <c r="B29" s="14" t="s">
        <v>51</v>
      </c>
      <c r="C29" s="14" t="s">
        <v>37</v>
      </c>
      <c r="D29" s="15" t="s">
        <v>66</v>
      </c>
      <c r="E29" s="16">
        <v>20</v>
      </c>
      <c r="F29" s="16">
        <v>20</v>
      </c>
      <c r="G29" s="16">
        <v>132660</v>
      </c>
      <c r="H29" s="16">
        <v>20</v>
      </c>
      <c r="I29" s="16">
        <v>20</v>
      </c>
      <c r="J29" s="17"/>
      <c r="K29" s="18" t="s">
        <v>37</v>
      </c>
      <c r="L29" s="1"/>
    </row>
    <row r="30" spans="1:12" ht="15" customHeight="1" x14ac:dyDescent="0.25">
      <c r="A30" s="14" t="s">
        <v>11</v>
      </c>
      <c r="B30" s="14" t="s">
        <v>37</v>
      </c>
      <c r="C30" s="14" t="s">
        <v>37</v>
      </c>
      <c r="D30" s="15" t="s">
        <v>67</v>
      </c>
      <c r="E30" s="16">
        <v>227747</v>
      </c>
      <c r="F30" s="16">
        <v>227747</v>
      </c>
      <c r="G30" s="16">
        <v>57202</v>
      </c>
      <c r="H30" s="16">
        <v>237313</v>
      </c>
      <c r="I30" s="16">
        <v>155766</v>
      </c>
      <c r="J30" s="16">
        <f t="shared" ref="J30:J35" si="0">I30-H30</f>
        <v>-81547</v>
      </c>
      <c r="K30" s="18">
        <f>(J30/H30)</f>
        <v>-0.34362635001032393</v>
      </c>
      <c r="L30" s="1"/>
    </row>
    <row r="31" spans="1:12" ht="15" customHeight="1" x14ac:dyDescent="0.25">
      <c r="A31" s="14" t="s">
        <v>37</v>
      </c>
      <c r="B31" s="14" t="s">
        <v>68</v>
      </c>
      <c r="C31" s="14" t="s">
        <v>37</v>
      </c>
      <c r="D31" s="15" t="s">
        <v>69</v>
      </c>
      <c r="E31" s="16">
        <v>15008</v>
      </c>
      <c r="F31" s="16">
        <v>15008</v>
      </c>
      <c r="G31" s="16">
        <v>245</v>
      </c>
      <c r="H31" s="16">
        <v>15638</v>
      </c>
      <c r="I31" s="16">
        <v>2084</v>
      </c>
      <c r="J31" s="16">
        <f t="shared" si="0"/>
        <v>-13554</v>
      </c>
      <c r="K31" s="18">
        <f>(J31/H31)</f>
        <v>-0.86673487658268322</v>
      </c>
      <c r="L31" s="1"/>
    </row>
    <row r="32" spans="1:12" ht="15" customHeight="1" x14ac:dyDescent="0.25">
      <c r="A32" s="14" t="s">
        <v>37</v>
      </c>
      <c r="B32" s="14" t="s">
        <v>39</v>
      </c>
      <c r="C32" s="14" t="s">
        <v>37</v>
      </c>
      <c r="D32" s="15" t="s">
        <v>70</v>
      </c>
      <c r="E32" s="16">
        <v>5014</v>
      </c>
      <c r="F32" s="16">
        <v>5014</v>
      </c>
      <c r="G32" s="16">
        <v>0</v>
      </c>
      <c r="H32" s="16">
        <v>5225</v>
      </c>
      <c r="I32" s="16">
        <v>2084</v>
      </c>
      <c r="J32" s="16">
        <f t="shared" si="0"/>
        <v>-3141</v>
      </c>
      <c r="K32" s="18">
        <f>(J32/H32)</f>
        <v>-0.60114832535885165</v>
      </c>
      <c r="L32" s="1"/>
    </row>
    <row r="33" spans="1:12" ht="15" customHeight="1" x14ac:dyDescent="0.25">
      <c r="A33" s="14" t="s">
        <v>37</v>
      </c>
      <c r="B33" s="14" t="s">
        <v>71</v>
      </c>
      <c r="C33" s="14" t="s">
        <v>37</v>
      </c>
      <c r="D33" s="15" t="s">
        <v>72</v>
      </c>
      <c r="E33" s="16">
        <v>6107</v>
      </c>
      <c r="F33" s="16">
        <v>6107</v>
      </c>
      <c r="G33" s="16">
        <v>5964</v>
      </c>
      <c r="H33" s="16">
        <v>6364</v>
      </c>
      <c r="I33" s="16">
        <v>10420</v>
      </c>
      <c r="J33" s="16">
        <f t="shared" si="0"/>
        <v>4056</v>
      </c>
      <c r="K33" s="18">
        <f>(J33/H33)</f>
        <v>0.63733500942803267</v>
      </c>
      <c r="L33" s="1"/>
    </row>
    <row r="34" spans="1:12" ht="15" customHeight="1" x14ac:dyDescent="0.25">
      <c r="A34" s="14" t="s">
        <v>37</v>
      </c>
      <c r="B34" s="14" t="s">
        <v>73</v>
      </c>
      <c r="C34" s="14" t="s">
        <v>37</v>
      </c>
      <c r="D34" s="15" t="s">
        <v>74</v>
      </c>
      <c r="E34" s="16">
        <v>201618</v>
      </c>
      <c r="F34" s="16">
        <v>201618</v>
      </c>
      <c r="G34" s="16">
        <v>50993</v>
      </c>
      <c r="H34" s="16">
        <v>210086</v>
      </c>
      <c r="I34" s="16">
        <v>141178</v>
      </c>
      <c r="J34" s="16">
        <f t="shared" si="0"/>
        <v>-68908</v>
      </c>
      <c r="K34" s="18">
        <f>(J34/H34)</f>
        <v>-0.32799900992926706</v>
      </c>
      <c r="L34" s="1"/>
    </row>
    <row r="35" spans="1:12" ht="15" customHeight="1" x14ac:dyDescent="0.25">
      <c r="A35" s="14" t="s">
        <v>75</v>
      </c>
      <c r="B35" s="14" t="s">
        <v>37</v>
      </c>
      <c r="C35" s="14" t="s">
        <v>37</v>
      </c>
      <c r="D35" s="15" t="s">
        <v>76</v>
      </c>
      <c r="E35" s="16">
        <v>0</v>
      </c>
      <c r="F35" s="16">
        <v>0</v>
      </c>
      <c r="G35" s="16">
        <v>0</v>
      </c>
      <c r="H35" s="16">
        <v>0</v>
      </c>
      <c r="I35" s="16">
        <v>20840</v>
      </c>
      <c r="J35" s="16">
        <f t="shared" si="0"/>
        <v>20840</v>
      </c>
      <c r="K35" s="18" t="s">
        <v>37</v>
      </c>
      <c r="L35" s="1"/>
    </row>
    <row r="36" spans="1:12" ht="15" customHeight="1" x14ac:dyDescent="0.25">
      <c r="A36" s="14"/>
      <c r="B36" s="46" t="s">
        <v>84</v>
      </c>
      <c r="C36" s="14"/>
      <c r="D36" s="15" t="s">
        <v>85</v>
      </c>
      <c r="E36" s="16">
        <v>0</v>
      </c>
      <c r="F36" s="16">
        <v>0</v>
      </c>
      <c r="G36" s="16">
        <v>0</v>
      </c>
      <c r="H36" s="16">
        <v>0</v>
      </c>
      <c r="I36" s="16">
        <v>20840</v>
      </c>
      <c r="J36" s="16">
        <f t="shared" ref="J36" si="1">I36-H36</f>
        <v>20840</v>
      </c>
      <c r="K36" s="18" t="s">
        <v>37</v>
      </c>
      <c r="L36" s="1"/>
    </row>
    <row r="37" spans="1:12" ht="15" customHeight="1" x14ac:dyDescent="0.25">
      <c r="A37" s="14" t="s">
        <v>77</v>
      </c>
      <c r="B37" s="14" t="s">
        <v>37</v>
      </c>
      <c r="C37" s="14" t="s">
        <v>37</v>
      </c>
      <c r="D37" s="15" t="s">
        <v>78</v>
      </c>
      <c r="E37" s="16">
        <v>10</v>
      </c>
      <c r="F37" s="16">
        <v>188757</v>
      </c>
      <c r="G37" s="16">
        <v>187160</v>
      </c>
      <c r="H37" s="16">
        <v>10</v>
      </c>
      <c r="I37" s="16">
        <v>10</v>
      </c>
      <c r="J37" s="17"/>
      <c r="K37" s="18" t="s">
        <v>37</v>
      </c>
      <c r="L37" s="1"/>
    </row>
    <row r="38" spans="1:12" ht="15" customHeight="1" x14ac:dyDescent="0.25">
      <c r="A38" s="14" t="s">
        <v>37</v>
      </c>
      <c r="B38" s="14" t="s">
        <v>73</v>
      </c>
      <c r="C38" s="14" t="s">
        <v>37</v>
      </c>
      <c r="D38" s="15" t="s">
        <v>79</v>
      </c>
      <c r="E38" s="16">
        <v>10</v>
      </c>
      <c r="F38" s="16">
        <v>188757</v>
      </c>
      <c r="G38" s="16">
        <v>187160</v>
      </c>
      <c r="H38" s="16">
        <v>10</v>
      </c>
      <c r="I38" s="16">
        <v>10</v>
      </c>
      <c r="J38" s="17"/>
      <c r="K38" s="18" t="s">
        <v>37</v>
      </c>
      <c r="L38" s="1"/>
    </row>
    <row r="39" spans="1:12" ht="15" customHeight="1" x14ac:dyDescent="0.25">
      <c r="A39" s="14" t="s">
        <v>80</v>
      </c>
      <c r="B39" s="14" t="s">
        <v>37</v>
      </c>
      <c r="C39" s="14" t="s">
        <v>37</v>
      </c>
      <c r="D39" s="15" t="s">
        <v>81</v>
      </c>
      <c r="E39" s="16">
        <v>10</v>
      </c>
      <c r="F39" s="16">
        <v>10</v>
      </c>
      <c r="G39" s="16">
        <v>0</v>
      </c>
      <c r="H39" s="16">
        <v>10</v>
      </c>
      <c r="I39" s="16">
        <v>10</v>
      </c>
      <c r="J39" s="17"/>
      <c r="K39" s="18" t="s">
        <v>37</v>
      </c>
      <c r="L39" s="1"/>
    </row>
    <row r="40" spans="1:12" ht="15" customHeight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"/>
    </row>
    <row r="41" spans="1:12" ht="1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"/>
    </row>
    <row r="42" spans="1:12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" customHeight="1" x14ac:dyDescent="0.25">
      <c r="A43" s="42" t="s">
        <v>82</v>
      </c>
      <c r="B43" s="43"/>
      <c r="C43" s="43"/>
      <c r="D43" s="43"/>
      <c r="E43" s="20">
        <v>3071211</v>
      </c>
      <c r="F43" s="20">
        <v>3109309</v>
      </c>
      <c r="G43" s="20">
        <v>1983311</v>
      </c>
      <c r="H43" s="20">
        <v>3200204</v>
      </c>
      <c r="I43" s="20">
        <v>3292780</v>
      </c>
      <c r="J43" s="20">
        <v>92576</v>
      </c>
      <c r="K43" s="21">
        <v>2.8928155830065833E-2</v>
      </c>
      <c r="L43" s="1"/>
    </row>
    <row r="44" spans="1:12" ht="15" customHeight="1" x14ac:dyDescent="0.25">
      <c r="A44" s="44" t="s">
        <v>83</v>
      </c>
      <c r="B44" s="45"/>
      <c r="C44" s="45"/>
      <c r="D44" s="45"/>
      <c r="E44" s="45"/>
      <c r="F44" s="45"/>
      <c r="G44" s="45"/>
      <c r="H44" s="45"/>
      <c r="I44" s="45"/>
      <c r="J44" s="1"/>
      <c r="K44" s="1"/>
      <c r="L44" s="1"/>
    </row>
    <row r="45" spans="1:12" ht="5.099999999999999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mergeCells count="17">
    <mergeCell ref="J10:J11"/>
    <mergeCell ref="K10:K11"/>
    <mergeCell ref="A43:D43"/>
    <mergeCell ref="A44:I44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2024-09-27T21:34:47Z</dcterms:modified>
</cp:coreProperties>
</file>