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61578CF6-F6E9-4DEF-AB14-F5856BB428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analitico'!$A$1:$K$48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" l="1"/>
  <c r="K41" i="1" s="1"/>
  <c r="J40" i="1"/>
  <c r="J39" i="1"/>
  <c r="K39" i="1" s="1"/>
  <c r="J31" i="1"/>
  <c r="K31" i="1" s="1"/>
  <c r="J30" i="1"/>
  <c r="K30" i="1" s="1"/>
  <c r="J29" i="1"/>
  <c r="K29" i="1" s="1"/>
  <c r="J23" i="1"/>
  <c r="K23" i="1" s="1"/>
  <c r="J22" i="1"/>
  <c r="K22" i="1" s="1"/>
  <c r="J12" i="1"/>
  <c r="K12" i="1" s="1"/>
</calcChain>
</file>

<file path=xl/sharedStrings.xml><?xml version="1.0" encoding="utf-8"?>
<sst xmlns="http://schemas.openxmlformats.org/spreadsheetml/2006/main" count="196" uniqueCount="89">
  <si>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</si>
  <si>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</si>
  <si>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</si>
  <si>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</si>
  <si>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</si>
  <si>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JUSTICIA Y DERECHOS HUMANOS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</si>
  <si>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</si>
  <si>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10</t>
    </r>
  </si>
  <si>
    <r>
      <rPr>
        <sz val="10"/>
        <rFont val="Times New Roman"/>
      </rPr>
      <t>Capítulo:</t>
    </r>
  </si>
  <si>
    <r>
      <rPr>
        <sz val="10"/>
        <rFont val="Times New Roman"/>
      </rPr>
      <t>SERVICIO MÉDICO LEGAL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</si>
  <si>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</si>
  <si>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03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</si>
  <si>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</si>
  <si>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</si>
  <si>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</si>
  <si>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</si>
  <si>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</si>
  <si>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</si>
  <si>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</si>
  <si>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</si>
  <si>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</si>
  <si>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</si>
  <si>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</si>
  <si>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</si>
  <si>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</si>
  <si>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</si>
  <si>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</si>
  <si>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</si>
  <si>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</si>
  <si>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</si>
  <si>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</si>
  <si>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</si>
  <si>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</si>
  <si>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</si>
  <si>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</si>
  <si>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</si>
  <si>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</si>
  <si>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</si>
  <si>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</si>
  <si>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</si>
  <si>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</si>
  <si>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</si>
  <si>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</si>
  <si>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</si>
  <si>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07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</si>
  <si>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</si>
  <si>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Venta de Servicios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</si>
  <si>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</si>
  <si>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</si>
  <si>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</si>
  <si>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</si>
  <si>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</si>
  <si>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</si>
  <si>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</si>
  <si>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</si>
  <si>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</si>
  <si>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VENTA DE ACTIVOS NO FINANCIEROS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</si>
  <si>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</si>
  <si>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</si>
  <si>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</si>
  <si>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</si>
  <si>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</si>
  <si>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</si>
  <si>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</si>
  <si>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</si>
  <si>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</si>
  <si>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</si>
  <si>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</si>
  <si>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</si>
  <si>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</si>
  <si>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</si>
  <si>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</si>
  <si>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Impuestos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</si>
  <si>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</si>
  <si>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26</t>
    </r>
  </si>
  <si>
    <r>
      <rPr>
        <sz val="10"/>
        <rFont val="Times New Roman"/>
      </rPr>
      <t>OTROS GASTOS CORRIENTES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</si>
  <si>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</si>
  <si>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</si>
  <si>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Vehículos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</si>
  <si>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</si>
  <si>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</si>
  <si>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</si>
  <si>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</si>
  <si>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</si>
  <si>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</si>
  <si>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03</t>
  </si>
  <si>
    <t>Vehículos</t>
  </si>
  <si>
    <t>01</t>
  </si>
  <si>
    <t>Devoluciones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</si>
</sst>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0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  <font>
      <sz val="10"/>
      <name val="Times New Roman"/>
      <family val="1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49" fontId="3" fillId="34" borderId="12" xfId="0" applyNumberFormat="1" applyFont="1" applyFill="1" applyBorder="1" applyAlignment="1">
      <alignment horizontal="center" vertical="top" wrapText="1"/>
    </xf>
    <xf numFmtId="0" fontId="9" fillId="35" borderId="1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49"/>
  <sheetViews>
    <sheetView tabSelected="1" topLeftCell="A31" workbookViewId="0">
      <selection activeCell="N44" sqref="N44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4.7109375" customWidth="1"/>
    <col min="6" max="6" width="16.28515625" customWidth="1"/>
    <col min="7" max="7" width="14.85546875" customWidth="1"/>
    <col min="8" max="8" width="15.85546875" customWidth="1"/>
    <col min="9" max="9" width="15.140625" customWidth="1"/>
    <col min="10" max="10" width="13.85546875" customWidth="1"/>
    <col min="11" max="11" width="13.28515625" customWidth="1"/>
    <col min="12" max="12" width="5.42578125" customWidth="1"/>
  </cols>
  <sheetData>
    <row r="1" spans="1:12" ht="17.100000000000001" customHeight="1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1"/>
      <c r="K1" s="1"/>
      <c r="L1" s="1"/>
    </row>
    <row r="2" spans="1:12" ht="17.100000000000001" customHeight="1" x14ac:dyDescent="0.25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1"/>
      <c r="K2" s="1"/>
      <c r="L2" s="1"/>
    </row>
    <row r="3" spans="1:12" ht="15" customHeight="1" x14ac:dyDescent="0.25">
      <c r="A3" s="40" t="s">
        <v>2</v>
      </c>
      <c r="B3" s="41"/>
      <c r="C3" s="41"/>
      <c r="D3" s="41"/>
      <c r="E3" s="41"/>
      <c r="F3" s="41"/>
      <c r="G3" s="41"/>
      <c r="H3" s="41"/>
      <c r="I3" s="41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2" t="s">
        <v>4</v>
      </c>
      <c r="B5" s="43"/>
      <c r="C5" s="44" t="s">
        <v>5</v>
      </c>
      <c r="D5" s="45"/>
      <c r="E5" s="45"/>
      <c r="F5" s="45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8" t="s">
        <v>8</v>
      </c>
      <c r="B6" s="29"/>
      <c r="C6" s="30" t="s">
        <v>9</v>
      </c>
      <c r="D6" s="31"/>
      <c r="E6" s="31"/>
      <c r="F6" s="31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2" t="s">
        <v>12</v>
      </c>
      <c r="B7" s="33"/>
      <c r="C7" s="34" t="s">
        <v>9</v>
      </c>
      <c r="D7" s="35"/>
      <c r="E7" s="35"/>
      <c r="F7" s="35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36" t="s">
        <v>16</v>
      </c>
      <c r="B9" s="36" t="s">
        <v>17</v>
      </c>
      <c r="C9" s="36" t="s">
        <v>18</v>
      </c>
      <c r="D9" s="36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80.099999999999994" customHeight="1" x14ac:dyDescent="0.25">
      <c r="A10" s="37"/>
      <c r="B10" s="37"/>
      <c r="C10" s="37"/>
      <c r="D10" s="37"/>
      <c r="E10" s="6" t="s">
        <v>27</v>
      </c>
      <c r="F10" s="7" t="s">
        <v>28</v>
      </c>
      <c r="G10" s="7" t="s">
        <v>29</v>
      </c>
      <c r="H10" s="7" t="s">
        <v>30</v>
      </c>
      <c r="I10" s="7" t="s">
        <v>31</v>
      </c>
      <c r="J10" s="22" t="s">
        <v>32</v>
      </c>
      <c r="K10" s="22" t="s">
        <v>33</v>
      </c>
      <c r="L10" s="1"/>
    </row>
    <row r="11" spans="1:12" ht="30" customHeight="1" x14ac:dyDescent="0.25">
      <c r="A11" s="37"/>
      <c r="B11" s="37"/>
      <c r="C11" s="37"/>
      <c r="D11" s="37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23"/>
      <c r="K11" s="23"/>
      <c r="L11" s="1"/>
    </row>
    <row r="12" spans="1:12" ht="15" customHeight="1" x14ac:dyDescent="0.25">
      <c r="A12" s="10" t="s">
        <v>36</v>
      </c>
      <c r="B12" s="10" t="s">
        <v>36</v>
      </c>
      <c r="C12" s="10" t="s">
        <v>36</v>
      </c>
      <c r="D12" s="11" t="s">
        <v>37</v>
      </c>
      <c r="E12" s="12">
        <v>60663772</v>
      </c>
      <c r="F12" s="12">
        <v>62512487</v>
      </c>
      <c r="G12" s="12">
        <v>42844360</v>
      </c>
      <c r="H12" s="12">
        <v>63211649</v>
      </c>
      <c r="I12" s="12">
        <v>64490383</v>
      </c>
      <c r="J12" s="12">
        <f>I12-H12</f>
        <v>1278734</v>
      </c>
      <c r="K12" s="13">
        <f>(J12/H12)</f>
        <v>2.0229404235285811E-2</v>
      </c>
      <c r="L12" s="1"/>
    </row>
    <row r="13" spans="1:12" ht="15" customHeight="1" x14ac:dyDescent="0.25">
      <c r="A13" s="14" t="s">
        <v>38</v>
      </c>
      <c r="B13" s="14" t="s">
        <v>36</v>
      </c>
      <c r="C13" s="14" t="s">
        <v>36</v>
      </c>
      <c r="D13" s="15" t="s">
        <v>39</v>
      </c>
      <c r="E13" s="16">
        <v>10</v>
      </c>
      <c r="F13" s="16">
        <v>10</v>
      </c>
      <c r="G13" s="16">
        <v>100869</v>
      </c>
      <c r="H13" s="16">
        <v>10</v>
      </c>
      <c r="I13" s="16">
        <v>10</v>
      </c>
      <c r="J13" s="17"/>
      <c r="K13" s="18" t="s">
        <v>36</v>
      </c>
      <c r="L13" s="1"/>
    </row>
    <row r="14" spans="1:12" ht="15" customHeight="1" x14ac:dyDescent="0.25">
      <c r="A14" s="14" t="s">
        <v>36</v>
      </c>
      <c r="B14" s="14" t="s">
        <v>40</v>
      </c>
      <c r="C14" s="14" t="s">
        <v>36</v>
      </c>
      <c r="D14" s="15" t="s">
        <v>41</v>
      </c>
      <c r="E14" s="16">
        <v>10</v>
      </c>
      <c r="F14" s="16">
        <v>10</v>
      </c>
      <c r="G14" s="16">
        <v>100869</v>
      </c>
      <c r="H14" s="16">
        <v>10</v>
      </c>
      <c r="I14" s="16">
        <v>10</v>
      </c>
      <c r="J14" s="17"/>
      <c r="K14" s="18" t="s">
        <v>36</v>
      </c>
      <c r="L14" s="1"/>
    </row>
    <row r="15" spans="1:12" ht="15" customHeight="1" x14ac:dyDescent="0.25">
      <c r="A15" s="14" t="s">
        <v>36</v>
      </c>
      <c r="B15" s="14" t="s">
        <v>36</v>
      </c>
      <c r="C15" s="14" t="s">
        <v>42</v>
      </c>
      <c r="D15" s="15" t="s">
        <v>43</v>
      </c>
      <c r="E15" s="16">
        <v>10</v>
      </c>
      <c r="F15" s="16">
        <v>10</v>
      </c>
      <c r="G15" s="16">
        <v>100869</v>
      </c>
      <c r="H15" s="16">
        <v>10</v>
      </c>
      <c r="I15" s="16">
        <v>10</v>
      </c>
      <c r="J15" s="17"/>
      <c r="K15" s="18" t="s">
        <v>36</v>
      </c>
      <c r="L15" s="1"/>
    </row>
    <row r="16" spans="1:12" ht="15" customHeight="1" x14ac:dyDescent="0.25">
      <c r="A16" s="14" t="s">
        <v>44</v>
      </c>
      <c r="B16" s="14" t="s">
        <v>36</v>
      </c>
      <c r="C16" s="14" t="s">
        <v>36</v>
      </c>
      <c r="D16" s="15" t="s">
        <v>45</v>
      </c>
      <c r="E16" s="16">
        <v>2298</v>
      </c>
      <c r="F16" s="16">
        <v>2298</v>
      </c>
      <c r="G16" s="16">
        <v>80</v>
      </c>
      <c r="H16" s="16">
        <v>2395</v>
      </c>
      <c r="I16" s="16">
        <v>2395</v>
      </c>
      <c r="J16" s="17"/>
      <c r="K16" s="18" t="s">
        <v>36</v>
      </c>
      <c r="L16" s="1"/>
    </row>
    <row r="17" spans="1:12" ht="15" customHeight="1" x14ac:dyDescent="0.25">
      <c r="A17" s="14" t="s">
        <v>36</v>
      </c>
      <c r="B17" s="14" t="s">
        <v>40</v>
      </c>
      <c r="C17" s="14" t="s">
        <v>36</v>
      </c>
      <c r="D17" s="15" t="s">
        <v>46</v>
      </c>
      <c r="E17" s="16">
        <v>2298</v>
      </c>
      <c r="F17" s="16">
        <v>2298</v>
      </c>
      <c r="G17" s="16">
        <v>80</v>
      </c>
      <c r="H17" s="16">
        <v>2395</v>
      </c>
      <c r="I17" s="16">
        <v>2395</v>
      </c>
      <c r="J17" s="17"/>
      <c r="K17" s="18" t="s">
        <v>36</v>
      </c>
      <c r="L17" s="1"/>
    </row>
    <row r="18" spans="1:12" ht="15" customHeight="1" x14ac:dyDescent="0.25">
      <c r="A18" s="14" t="s">
        <v>47</v>
      </c>
      <c r="B18" s="14" t="s">
        <v>36</v>
      </c>
      <c r="C18" s="14" t="s">
        <v>36</v>
      </c>
      <c r="D18" s="15" t="s">
        <v>48</v>
      </c>
      <c r="E18" s="16">
        <v>54471</v>
      </c>
      <c r="F18" s="16">
        <v>93371</v>
      </c>
      <c r="G18" s="16">
        <v>787149</v>
      </c>
      <c r="H18" s="16">
        <v>56758</v>
      </c>
      <c r="I18" s="16">
        <v>56758</v>
      </c>
      <c r="J18" s="17"/>
      <c r="K18" s="18" t="s">
        <v>36</v>
      </c>
      <c r="L18" s="1"/>
    </row>
    <row r="19" spans="1:12" ht="15" customHeight="1" x14ac:dyDescent="0.25">
      <c r="A19" s="14" t="s">
        <v>36</v>
      </c>
      <c r="B19" s="14" t="s">
        <v>14</v>
      </c>
      <c r="C19" s="14" t="s">
        <v>36</v>
      </c>
      <c r="D19" s="15" t="s">
        <v>49</v>
      </c>
      <c r="E19" s="16">
        <v>10</v>
      </c>
      <c r="F19" s="16">
        <v>10</v>
      </c>
      <c r="G19" s="16">
        <v>613832</v>
      </c>
      <c r="H19" s="16">
        <v>10</v>
      </c>
      <c r="I19" s="16">
        <v>10</v>
      </c>
      <c r="J19" s="17"/>
      <c r="K19" s="18" t="s">
        <v>36</v>
      </c>
      <c r="L19" s="1"/>
    </row>
    <row r="20" spans="1:12" ht="15" customHeight="1" x14ac:dyDescent="0.25">
      <c r="A20" s="14" t="s">
        <v>36</v>
      </c>
      <c r="B20" s="14" t="s">
        <v>40</v>
      </c>
      <c r="C20" s="14" t="s">
        <v>36</v>
      </c>
      <c r="D20" s="15" t="s">
        <v>50</v>
      </c>
      <c r="E20" s="16">
        <v>1175</v>
      </c>
      <c r="F20" s="16">
        <v>1175</v>
      </c>
      <c r="G20" s="16">
        <v>47964</v>
      </c>
      <c r="H20" s="16">
        <v>1224</v>
      </c>
      <c r="I20" s="16">
        <v>1224</v>
      </c>
      <c r="J20" s="17"/>
      <c r="K20" s="18" t="s">
        <v>36</v>
      </c>
      <c r="L20" s="1"/>
    </row>
    <row r="21" spans="1:12" ht="15" customHeight="1" x14ac:dyDescent="0.25">
      <c r="A21" s="14" t="s">
        <v>36</v>
      </c>
      <c r="B21" s="14" t="s">
        <v>51</v>
      </c>
      <c r="C21" s="14" t="s">
        <v>36</v>
      </c>
      <c r="D21" s="15" t="s">
        <v>52</v>
      </c>
      <c r="E21" s="16">
        <v>53286</v>
      </c>
      <c r="F21" s="16">
        <v>92186</v>
      </c>
      <c r="G21" s="16">
        <v>125353</v>
      </c>
      <c r="H21" s="16">
        <v>55524</v>
      </c>
      <c r="I21" s="16">
        <v>55524</v>
      </c>
      <c r="J21" s="17"/>
      <c r="K21" s="18" t="s">
        <v>36</v>
      </c>
      <c r="L21" s="1"/>
    </row>
    <row r="22" spans="1:12" ht="15" customHeight="1" x14ac:dyDescent="0.25">
      <c r="A22" s="14" t="s">
        <v>53</v>
      </c>
      <c r="B22" s="14" t="s">
        <v>36</v>
      </c>
      <c r="C22" s="14" t="s">
        <v>36</v>
      </c>
      <c r="D22" s="15" t="s">
        <v>54</v>
      </c>
      <c r="E22" s="16">
        <v>60606973</v>
      </c>
      <c r="F22" s="16">
        <v>62416788</v>
      </c>
      <c r="G22" s="16">
        <v>39283131</v>
      </c>
      <c r="H22" s="16">
        <v>63152466</v>
      </c>
      <c r="I22" s="16">
        <v>64431200</v>
      </c>
      <c r="J22" s="16">
        <f>I22-H22</f>
        <v>1278734</v>
      </c>
      <c r="K22" s="18">
        <f>(J22/H22)</f>
        <v>2.024836211463223E-2</v>
      </c>
      <c r="L22" s="1"/>
    </row>
    <row r="23" spans="1:12" ht="15" customHeight="1" x14ac:dyDescent="0.25">
      <c r="A23" s="14" t="s">
        <v>36</v>
      </c>
      <c r="B23" s="14" t="s">
        <v>14</v>
      </c>
      <c r="C23" s="14" t="s">
        <v>36</v>
      </c>
      <c r="D23" s="15" t="s">
        <v>55</v>
      </c>
      <c r="E23" s="16">
        <v>60606973</v>
      </c>
      <c r="F23" s="16">
        <v>62416788</v>
      </c>
      <c r="G23" s="16">
        <v>39283131</v>
      </c>
      <c r="H23" s="16">
        <v>63152466</v>
      </c>
      <c r="I23" s="16">
        <v>64431200</v>
      </c>
      <c r="J23" s="16">
        <f>I23-H23</f>
        <v>1278734</v>
      </c>
      <c r="K23" s="18">
        <f>(J23/H23)</f>
        <v>2.024836211463223E-2</v>
      </c>
      <c r="L23" s="1"/>
    </row>
    <row r="24" spans="1:12" ht="15" customHeight="1" x14ac:dyDescent="0.25">
      <c r="A24" s="14" t="s">
        <v>7</v>
      </c>
      <c r="B24" s="14" t="s">
        <v>36</v>
      </c>
      <c r="C24" s="14" t="s">
        <v>36</v>
      </c>
      <c r="D24" s="15" t="s">
        <v>56</v>
      </c>
      <c r="E24" s="16">
        <v>0</v>
      </c>
      <c r="F24" s="16">
        <v>10</v>
      </c>
      <c r="G24" s="16">
        <v>0</v>
      </c>
      <c r="H24" s="16">
        <v>0</v>
      </c>
      <c r="I24" s="16">
        <v>0</v>
      </c>
      <c r="J24" s="17"/>
      <c r="K24" s="18" t="s">
        <v>36</v>
      </c>
      <c r="L24" s="1"/>
    </row>
    <row r="25" spans="1:12" ht="15" customHeight="1" x14ac:dyDescent="0.25">
      <c r="A25" s="14" t="s">
        <v>36</v>
      </c>
      <c r="B25" s="46" t="s">
        <v>85</v>
      </c>
      <c r="C25" s="14" t="s">
        <v>36</v>
      </c>
      <c r="D25" s="47" t="s">
        <v>86</v>
      </c>
      <c r="E25" s="16">
        <v>0</v>
      </c>
      <c r="F25" s="16">
        <v>10</v>
      </c>
      <c r="G25" s="16">
        <v>0</v>
      </c>
      <c r="H25" s="16">
        <v>0</v>
      </c>
      <c r="I25" s="16">
        <v>0</v>
      </c>
      <c r="J25" s="17"/>
      <c r="K25" s="18" t="s">
        <v>36</v>
      </c>
      <c r="L25" s="1"/>
    </row>
    <row r="26" spans="1:12" ht="15" customHeight="1" x14ac:dyDescent="0.25">
      <c r="A26" s="14" t="s">
        <v>57</v>
      </c>
      <c r="B26" s="14" t="s">
        <v>36</v>
      </c>
      <c r="C26" s="14" t="s">
        <v>36</v>
      </c>
      <c r="D26" s="15" t="s">
        <v>58</v>
      </c>
      <c r="E26" s="16">
        <v>10</v>
      </c>
      <c r="F26" s="16">
        <v>10</v>
      </c>
      <c r="G26" s="16">
        <v>2673131</v>
      </c>
      <c r="H26" s="16">
        <v>10</v>
      </c>
      <c r="I26" s="16">
        <v>10</v>
      </c>
      <c r="J26" s="17"/>
      <c r="K26" s="18" t="s">
        <v>36</v>
      </c>
      <c r="L26" s="1"/>
    </row>
    <row r="27" spans="1:12" ht="15" customHeight="1" x14ac:dyDescent="0.25">
      <c r="A27" s="14" t="s">
        <v>36</v>
      </c>
      <c r="B27" s="14" t="s">
        <v>7</v>
      </c>
      <c r="C27" s="14" t="s">
        <v>36</v>
      </c>
      <c r="D27" s="15" t="s">
        <v>59</v>
      </c>
      <c r="E27" s="16">
        <v>10</v>
      </c>
      <c r="F27" s="16">
        <v>10</v>
      </c>
      <c r="G27" s="16">
        <v>2673131</v>
      </c>
      <c r="H27" s="16">
        <v>10</v>
      </c>
      <c r="I27" s="16">
        <v>10</v>
      </c>
      <c r="J27" s="17"/>
      <c r="K27" s="18" t="s">
        <v>36</v>
      </c>
      <c r="L27" s="1"/>
    </row>
    <row r="28" spans="1:12" ht="15" customHeight="1" x14ac:dyDescent="0.25">
      <c r="A28" s="14" t="s">
        <v>60</v>
      </c>
      <c r="B28" s="14" t="s">
        <v>36</v>
      </c>
      <c r="C28" s="14" t="s">
        <v>36</v>
      </c>
      <c r="D28" s="15" t="s">
        <v>61</v>
      </c>
      <c r="E28" s="16">
        <v>10</v>
      </c>
      <c r="F28" s="16">
        <v>0</v>
      </c>
      <c r="G28" s="16">
        <v>0</v>
      </c>
      <c r="H28" s="16">
        <v>10</v>
      </c>
      <c r="I28" s="16">
        <v>10</v>
      </c>
      <c r="J28" s="17"/>
      <c r="K28" s="18" t="s">
        <v>36</v>
      </c>
      <c r="L28" s="1"/>
    </row>
    <row r="29" spans="1:12" ht="15" customHeight="1" x14ac:dyDescent="0.25">
      <c r="A29" s="10" t="s">
        <v>36</v>
      </c>
      <c r="B29" s="10" t="s">
        <v>36</v>
      </c>
      <c r="C29" s="10" t="s">
        <v>36</v>
      </c>
      <c r="D29" s="11" t="s">
        <v>62</v>
      </c>
      <c r="E29" s="12">
        <v>60663772</v>
      </c>
      <c r="F29" s="12">
        <v>62512487</v>
      </c>
      <c r="G29" s="12">
        <v>40786746</v>
      </c>
      <c r="H29" s="12">
        <v>63211649</v>
      </c>
      <c r="I29" s="12">
        <v>64490383</v>
      </c>
      <c r="J29" s="12">
        <f>I29-H29</f>
        <v>1278734</v>
      </c>
      <c r="K29" s="13">
        <f>(J29/H29)</f>
        <v>2.0229404235285811E-2</v>
      </c>
      <c r="L29" s="1"/>
    </row>
    <row r="30" spans="1:12" ht="15" customHeight="1" x14ac:dyDescent="0.25">
      <c r="A30" s="14" t="s">
        <v>63</v>
      </c>
      <c r="B30" s="14" t="s">
        <v>36</v>
      </c>
      <c r="C30" s="14" t="s">
        <v>36</v>
      </c>
      <c r="D30" s="15" t="s">
        <v>64</v>
      </c>
      <c r="E30" s="16">
        <v>42380666</v>
      </c>
      <c r="F30" s="16">
        <v>41784715</v>
      </c>
      <c r="G30" s="16">
        <v>26039479</v>
      </c>
      <c r="H30" s="16">
        <v>44160655</v>
      </c>
      <c r="I30" s="16">
        <v>44434151</v>
      </c>
      <c r="J30" s="16">
        <f>I30-H30</f>
        <v>273496</v>
      </c>
      <c r="K30" s="18">
        <f>(J30/H30)</f>
        <v>6.1932052411813182E-3</v>
      </c>
      <c r="L30" s="1"/>
    </row>
    <row r="31" spans="1:12" ht="15" customHeight="1" x14ac:dyDescent="0.25">
      <c r="A31" s="14" t="s">
        <v>65</v>
      </c>
      <c r="B31" s="14" t="s">
        <v>36</v>
      </c>
      <c r="C31" s="14" t="s">
        <v>36</v>
      </c>
      <c r="D31" s="15" t="s">
        <v>66</v>
      </c>
      <c r="E31" s="16">
        <v>18220014</v>
      </c>
      <c r="F31" s="16">
        <v>18219276</v>
      </c>
      <c r="G31" s="16">
        <v>11154277</v>
      </c>
      <c r="H31" s="16">
        <v>18985254</v>
      </c>
      <c r="I31" s="16">
        <v>19776986</v>
      </c>
      <c r="J31" s="16">
        <f>I31-H31</f>
        <v>791732</v>
      </c>
      <c r="K31" s="18">
        <f>(J31/H31)</f>
        <v>4.1702470770209339E-2</v>
      </c>
      <c r="L31" s="1"/>
    </row>
    <row r="32" spans="1:12" ht="15" customHeight="1" x14ac:dyDescent="0.25">
      <c r="A32" s="14" t="s">
        <v>67</v>
      </c>
      <c r="B32" s="14" t="s">
        <v>36</v>
      </c>
      <c r="C32" s="14" t="s">
        <v>36</v>
      </c>
      <c r="D32" s="15" t="s">
        <v>68</v>
      </c>
      <c r="E32" s="16">
        <v>10</v>
      </c>
      <c r="F32" s="16">
        <v>189205</v>
      </c>
      <c r="G32" s="16">
        <v>612905</v>
      </c>
      <c r="H32" s="16">
        <v>10</v>
      </c>
      <c r="I32" s="16">
        <v>10</v>
      </c>
      <c r="J32" s="17"/>
      <c r="K32" s="18" t="s">
        <v>36</v>
      </c>
      <c r="L32" s="1"/>
    </row>
    <row r="33" spans="1:12" ht="15" customHeight="1" x14ac:dyDescent="0.25">
      <c r="A33" s="14" t="s">
        <v>36</v>
      </c>
      <c r="B33" s="14" t="s">
        <v>11</v>
      </c>
      <c r="C33" s="14" t="s">
        <v>36</v>
      </c>
      <c r="D33" s="15" t="s">
        <v>69</v>
      </c>
      <c r="E33" s="16">
        <v>10</v>
      </c>
      <c r="F33" s="16">
        <v>189205</v>
      </c>
      <c r="G33" s="16">
        <v>612905</v>
      </c>
      <c r="H33" s="16">
        <v>10</v>
      </c>
      <c r="I33" s="16">
        <v>10</v>
      </c>
      <c r="J33" s="17"/>
      <c r="K33" s="18" t="s">
        <v>36</v>
      </c>
      <c r="L33" s="1"/>
    </row>
    <row r="34" spans="1:12" ht="15" customHeight="1" x14ac:dyDescent="0.25">
      <c r="A34" s="14" t="s">
        <v>70</v>
      </c>
      <c r="B34" s="14" t="s">
        <v>36</v>
      </c>
      <c r="C34" s="14" t="s">
        <v>36</v>
      </c>
      <c r="D34" s="15" t="s">
        <v>71</v>
      </c>
      <c r="E34" s="16">
        <v>972</v>
      </c>
      <c r="F34" s="16">
        <v>972</v>
      </c>
      <c r="G34" s="16">
        <v>722624</v>
      </c>
      <c r="H34" s="16">
        <v>1012</v>
      </c>
      <c r="I34" s="16">
        <v>1012</v>
      </c>
      <c r="J34" s="17"/>
      <c r="K34" s="18" t="s">
        <v>36</v>
      </c>
      <c r="L34" s="1"/>
    </row>
    <row r="35" spans="1:12" ht="15" customHeight="1" x14ac:dyDescent="0.25">
      <c r="A35" s="14" t="s">
        <v>36</v>
      </c>
      <c r="B35" s="14" t="s">
        <v>14</v>
      </c>
      <c r="C35" s="14" t="s">
        <v>36</v>
      </c>
      <c r="D35" s="15" t="s">
        <v>72</v>
      </c>
      <c r="E35" s="16">
        <v>962</v>
      </c>
      <c r="F35" s="16">
        <v>962</v>
      </c>
      <c r="G35" s="16">
        <v>15</v>
      </c>
      <c r="H35" s="16">
        <v>1002</v>
      </c>
      <c r="I35" s="16">
        <v>1002</v>
      </c>
      <c r="J35" s="17"/>
      <c r="K35" s="18" t="s">
        <v>36</v>
      </c>
      <c r="L35" s="1"/>
    </row>
    <row r="36" spans="1:12" ht="15" customHeight="1" x14ac:dyDescent="0.25">
      <c r="A36" s="14" t="s">
        <v>36</v>
      </c>
      <c r="B36" s="14" t="s">
        <v>51</v>
      </c>
      <c r="C36" s="14" t="s">
        <v>36</v>
      </c>
      <c r="D36" s="15" t="s">
        <v>73</v>
      </c>
      <c r="E36" s="16">
        <v>10</v>
      </c>
      <c r="F36" s="16">
        <v>10</v>
      </c>
      <c r="G36" s="16">
        <v>722609</v>
      </c>
      <c r="H36" s="16">
        <v>10</v>
      </c>
      <c r="I36" s="16">
        <v>10</v>
      </c>
      <c r="J36" s="17"/>
      <c r="K36" s="18" t="s">
        <v>36</v>
      </c>
      <c r="L36" s="1"/>
    </row>
    <row r="37" spans="1:12" ht="15" customHeight="1" x14ac:dyDescent="0.25">
      <c r="A37" s="14" t="s">
        <v>74</v>
      </c>
      <c r="B37" s="14" t="s">
        <v>36</v>
      </c>
      <c r="C37" s="14" t="s">
        <v>36</v>
      </c>
      <c r="D37" s="15" t="s">
        <v>75</v>
      </c>
      <c r="E37" s="16">
        <v>0</v>
      </c>
      <c r="F37" s="16">
        <v>738</v>
      </c>
      <c r="G37" s="16">
        <v>738</v>
      </c>
      <c r="H37" s="16">
        <v>0</v>
      </c>
      <c r="I37" s="16">
        <v>0</v>
      </c>
      <c r="J37" s="17"/>
      <c r="K37" s="18" t="s">
        <v>36</v>
      </c>
      <c r="L37" s="1"/>
    </row>
    <row r="38" spans="1:12" ht="15" customHeight="1" x14ac:dyDescent="0.25">
      <c r="A38" s="14" t="s">
        <v>36</v>
      </c>
      <c r="B38" s="46" t="s">
        <v>87</v>
      </c>
      <c r="C38" s="14" t="s">
        <v>36</v>
      </c>
      <c r="D38" s="47" t="s">
        <v>88</v>
      </c>
      <c r="E38" s="16">
        <v>0</v>
      </c>
      <c r="F38" s="16">
        <v>738</v>
      </c>
      <c r="G38" s="16">
        <v>738</v>
      </c>
      <c r="H38" s="16">
        <v>0</v>
      </c>
      <c r="I38" s="16">
        <v>0</v>
      </c>
      <c r="J38" s="17"/>
      <c r="K38" s="18" t="s">
        <v>36</v>
      </c>
      <c r="L38" s="1"/>
    </row>
    <row r="39" spans="1:12" ht="15" customHeight="1" x14ac:dyDescent="0.25">
      <c r="A39" s="14" t="s">
        <v>76</v>
      </c>
      <c r="B39" s="14" t="s">
        <v>36</v>
      </c>
      <c r="C39" s="14" t="s">
        <v>36</v>
      </c>
      <c r="D39" s="15" t="s">
        <v>77</v>
      </c>
      <c r="E39" s="16">
        <v>62100</v>
      </c>
      <c r="F39" s="16">
        <v>62100</v>
      </c>
      <c r="G39" s="16">
        <v>1179</v>
      </c>
      <c r="H39" s="16">
        <v>64708</v>
      </c>
      <c r="I39" s="16">
        <v>278214</v>
      </c>
      <c r="J39" s="16">
        <f>I39-H39</f>
        <v>213506</v>
      </c>
      <c r="K39" s="18">
        <f>(J39/H39)</f>
        <v>3.2995301971935462</v>
      </c>
      <c r="L39" s="1"/>
    </row>
    <row r="40" spans="1:12" ht="15" customHeight="1" x14ac:dyDescent="0.25">
      <c r="A40" s="14" t="s">
        <v>36</v>
      </c>
      <c r="B40" s="14" t="s">
        <v>11</v>
      </c>
      <c r="C40" s="14" t="s">
        <v>36</v>
      </c>
      <c r="D40" s="15" t="s">
        <v>78</v>
      </c>
      <c r="E40" s="16">
        <v>0</v>
      </c>
      <c r="F40" s="16">
        <v>0</v>
      </c>
      <c r="G40" s="16">
        <v>0</v>
      </c>
      <c r="H40" s="16">
        <v>0</v>
      </c>
      <c r="I40" s="16">
        <v>250080</v>
      </c>
      <c r="J40" s="16">
        <f>I40-H40</f>
        <v>250080</v>
      </c>
      <c r="K40" s="18" t="s">
        <v>36</v>
      </c>
      <c r="L40" s="1"/>
    </row>
    <row r="41" spans="1:12" ht="15" customHeight="1" x14ac:dyDescent="0.25">
      <c r="A41" s="14" t="s">
        <v>36</v>
      </c>
      <c r="B41" s="14" t="s">
        <v>38</v>
      </c>
      <c r="C41" s="14" t="s">
        <v>36</v>
      </c>
      <c r="D41" s="15" t="s">
        <v>79</v>
      </c>
      <c r="E41" s="16">
        <v>62100</v>
      </c>
      <c r="F41" s="16">
        <v>62100</v>
      </c>
      <c r="G41" s="16">
        <v>1179</v>
      </c>
      <c r="H41" s="16">
        <v>64708</v>
      </c>
      <c r="I41" s="16">
        <v>28134</v>
      </c>
      <c r="J41" s="16">
        <f>I41-H41</f>
        <v>-36574</v>
      </c>
      <c r="K41" s="18">
        <f>(J41/H41)</f>
        <v>-0.56521604747480991</v>
      </c>
      <c r="L41" s="1"/>
    </row>
    <row r="42" spans="1:12" ht="15" customHeight="1" x14ac:dyDescent="0.25">
      <c r="A42" s="14" t="s">
        <v>80</v>
      </c>
      <c r="B42" s="14" t="s">
        <v>36</v>
      </c>
      <c r="C42" s="14" t="s">
        <v>36</v>
      </c>
      <c r="D42" s="15" t="s">
        <v>81</v>
      </c>
      <c r="E42" s="16">
        <v>10</v>
      </c>
      <c r="F42" s="16">
        <v>2255481</v>
      </c>
      <c r="G42" s="16">
        <v>2255544</v>
      </c>
      <c r="H42" s="16">
        <v>10</v>
      </c>
      <c r="I42" s="16">
        <v>10</v>
      </c>
      <c r="J42" s="17"/>
      <c r="K42" s="18" t="s">
        <v>36</v>
      </c>
      <c r="L42" s="1"/>
    </row>
    <row r="43" spans="1:12" ht="15" customHeight="1" x14ac:dyDescent="0.25">
      <c r="A43" s="14" t="s">
        <v>36</v>
      </c>
      <c r="B43" s="14" t="s">
        <v>44</v>
      </c>
      <c r="C43" s="14" t="s">
        <v>36</v>
      </c>
      <c r="D43" s="15" t="s">
        <v>82</v>
      </c>
      <c r="E43" s="16">
        <v>10</v>
      </c>
      <c r="F43" s="16">
        <v>2255481</v>
      </c>
      <c r="G43" s="16">
        <v>2255544</v>
      </c>
      <c r="H43" s="16">
        <v>10</v>
      </c>
      <c r="I43" s="16">
        <v>10</v>
      </c>
      <c r="J43" s="17"/>
      <c r="K43" s="18" t="s">
        <v>36</v>
      </c>
      <c r="L43" s="1"/>
    </row>
    <row r="44" spans="1:12" ht="15" customHeight="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"/>
    </row>
    <row r="45" spans="1:12" ht="15" customHeight="1" x14ac:dyDescent="0.2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"/>
    </row>
    <row r="46" spans="1:12" ht="1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15" customHeight="1" x14ac:dyDescent="0.25">
      <c r="A47" s="24" t="s">
        <v>83</v>
      </c>
      <c r="B47" s="25"/>
      <c r="C47" s="25"/>
      <c r="D47" s="25"/>
      <c r="E47" s="20">
        <v>60663752</v>
      </c>
      <c r="F47" s="20">
        <v>60256996</v>
      </c>
      <c r="G47" s="20">
        <v>37808593</v>
      </c>
      <c r="H47" s="20">
        <v>63211629</v>
      </c>
      <c r="I47" s="20">
        <v>64490363</v>
      </c>
      <c r="J47" s="20">
        <v>1278734</v>
      </c>
      <c r="K47" s="21">
        <v>2.0229410635818294E-2</v>
      </c>
      <c r="L47" s="1"/>
    </row>
    <row r="48" spans="1:12" ht="15" customHeight="1" x14ac:dyDescent="0.25">
      <c r="A48" s="26" t="s">
        <v>84</v>
      </c>
      <c r="B48" s="27"/>
      <c r="C48" s="27"/>
      <c r="D48" s="27"/>
      <c r="E48" s="27"/>
      <c r="F48" s="27"/>
      <c r="G48" s="27"/>
      <c r="H48" s="27"/>
      <c r="I48" s="27"/>
      <c r="J48" s="1"/>
      <c r="K48" s="1"/>
      <c r="L48" s="1"/>
    </row>
    <row r="49" spans="1:12" ht="5.0999999999999996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47:D47"/>
    <mergeCell ref="A48:I48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 verticalCentered="1"/>
  <pageMargins left="0" right="0" top="0.39370078740157483" bottom="0.19685039370078741" header="0" footer="0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2024-09-26T13:14:44Z</dcterms:modified>
</cp:coreProperties>
</file>