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1BD807F-8BB8-4F39-AFCB-3FE2E04F0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2401" sheetId="1" r:id="rId1"/>
  </sheets>
  <definedNames>
    <definedName name="JR_PAGE_ANCHOR_0_1">'CCA112401'!$A$1</definedName>
    <definedName name="_xlnm.Print_Titles" localSheetId="0">'CCA112401'!$9:$11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K35" i="1"/>
  <c r="J35" i="1"/>
  <c r="J34" i="1"/>
  <c r="K34" i="1" s="1"/>
  <c r="K33" i="1"/>
  <c r="J33" i="1"/>
  <c r="J25" i="1"/>
  <c r="K25" i="1" s="1"/>
  <c r="J24" i="1"/>
  <c r="K24" i="1" s="1"/>
  <c r="J23" i="1"/>
  <c r="K23" i="1" s="1"/>
  <c r="J19" i="1"/>
  <c r="K19" i="1" s="1"/>
  <c r="J18" i="1"/>
  <c r="K18" i="1" s="1"/>
  <c r="K12" i="1"/>
  <c r="J12" i="1"/>
</calcChain>
</file>

<file path=xl/sharedStrings.xml><?xml version="1.0" encoding="utf-8"?>
<sst xmlns="http://schemas.openxmlformats.org/spreadsheetml/2006/main" count="172" uniqueCount="85">
  <si>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</si>
  <si>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</si>
  <si>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</si>
  <si>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</si>
  <si>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</si>
  <si>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</si>
  <si>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</si>
  <si>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</si>
  <si>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</si>
  <si>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DEFENSA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</si>
  <si>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</si>
  <si>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</si>
  <si>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</si>
  <si>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</si>
  <si>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</si>
  <si>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</si>
  <si>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</si>
  <si>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</si>
  <si>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</si>
  <si>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</si>
  <si>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</si>
  <si>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</si>
  <si>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</si>
  <si>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</si>
  <si>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</si>
  <si>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</si>
  <si>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</si>
  <si>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</si>
  <si>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</si>
  <si>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</si>
  <si>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</si>
  <si>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</si>
  <si>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</si>
  <si>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</si>
  <si>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</si>
  <si>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</si>
  <si>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</si>
  <si>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</si>
  <si>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</si>
  <si>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</si>
  <si>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</si>
  <si>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</si>
  <si>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</si>
  <si>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</si>
  <si>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</si>
  <si>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</si>
  <si>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</si>
  <si>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</si>
  <si>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</si>
  <si>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</si>
  <si>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</si>
  <si>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</si>
  <si>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</si>
  <si>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</si>
  <si>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</si>
  <si>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</si>
  <si>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</si>
  <si>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</si>
  <si>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</si>
  <si>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</si>
  <si>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</si>
  <si>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</si>
  <si>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</si>
  <si>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</si>
  <si>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</si>
  <si>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</si>
  <si>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Becas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</si>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</sst>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4"/>
  <sheetViews>
    <sheetView tabSelected="1" workbookViewId="0">
      <selection activeCell="E4" sqref="E1:J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2" t="s">
        <v>31</v>
      </c>
      <c r="K10" s="22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3"/>
      <c r="K11" s="2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4727709</v>
      </c>
      <c r="F12" s="12">
        <v>4835178</v>
      </c>
      <c r="G12" s="12">
        <v>3241745</v>
      </c>
      <c r="H12" s="12">
        <v>4926273</v>
      </c>
      <c r="I12" s="12">
        <v>5141709</v>
      </c>
      <c r="J12" s="12">
        <f>I12-H12</f>
        <v>215436</v>
      </c>
      <c r="K12" s="13">
        <f>(J12/H12)</f>
        <v>4.373204651873739E-2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10732</v>
      </c>
      <c r="G13" s="16">
        <v>10732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10732</v>
      </c>
      <c r="G14" s="16">
        <v>10732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10732</v>
      </c>
      <c r="G15" s="16">
        <v>10732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10</v>
      </c>
      <c r="F16" s="16">
        <v>10</v>
      </c>
      <c r="G16" s="16">
        <v>36328</v>
      </c>
      <c r="H16" s="16">
        <v>10</v>
      </c>
      <c r="I16" s="16">
        <v>10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10</v>
      </c>
      <c r="F17" s="16">
        <v>10</v>
      </c>
      <c r="G17" s="16">
        <v>36328</v>
      </c>
      <c r="H17" s="16">
        <v>10</v>
      </c>
      <c r="I17" s="16">
        <v>10</v>
      </c>
      <c r="J17" s="17"/>
      <c r="K17" s="18" t="s">
        <v>35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4727689</v>
      </c>
      <c r="F18" s="16">
        <v>4792873</v>
      </c>
      <c r="G18" s="16">
        <v>3081043</v>
      </c>
      <c r="H18" s="16">
        <v>4926253</v>
      </c>
      <c r="I18" s="16">
        <v>5141689</v>
      </c>
      <c r="J18" s="16">
        <f>I18-H18</f>
        <v>215436</v>
      </c>
      <c r="K18" s="18">
        <f>(J18/H18)</f>
        <v>4.3732224065633658E-2</v>
      </c>
      <c r="L18" s="1"/>
    </row>
    <row r="19" spans="1:12" ht="15" customHeight="1" x14ac:dyDescent="0.25">
      <c r="A19" s="14" t="s">
        <v>35</v>
      </c>
      <c r="B19" s="14" t="s">
        <v>14</v>
      </c>
      <c r="C19" s="14" t="s">
        <v>35</v>
      </c>
      <c r="D19" s="15" t="s">
        <v>48</v>
      </c>
      <c r="E19" s="16">
        <v>4727689</v>
      </c>
      <c r="F19" s="16">
        <v>4792873</v>
      </c>
      <c r="G19" s="16">
        <v>3081043</v>
      </c>
      <c r="H19" s="16">
        <v>4926253</v>
      </c>
      <c r="I19" s="16">
        <v>5141689</v>
      </c>
      <c r="J19" s="16">
        <f>I19-H19</f>
        <v>215436</v>
      </c>
      <c r="K19" s="18">
        <f>(J19/H19)</f>
        <v>4.3732224065633658E-2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0</v>
      </c>
      <c r="F20" s="16">
        <v>0</v>
      </c>
      <c r="G20" s="16">
        <v>113642</v>
      </c>
      <c r="H20" s="16">
        <v>0</v>
      </c>
      <c r="I20" s="16">
        <v>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0</v>
      </c>
      <c r="F21" s="16">
        <v>0</v>
      </c>
      <c r="G21" s="16">
        <v>113642</v>
      </c>
      <c r="H21" s="16">
        <v>0</v>
      </c>
      <c r="I21" s="16">
        <v>0</v>
      </c>
      <c r="J21" s="17"/>
      <c r="K21" s="18" t="s">
        <v>35</v>
      </c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10</v>
      </c>
      <c r="F22" s="16">
        <v>31563</v>
      </c>
      <c r="G22" s="16">
        <v>0</v>
      </c>
      <c r="H22" s="16">
        <v>10</v>
      </c>
      <c r="I22" s="16">
        <v>10</v>
      </c>
      <c r="J22" s="17"/>
      <c r="K22" s="18" t="s">
        <v>35</v>
      </c>
      <c r="L22" s="1"/>
    </row>
    <row r="23" spans="1:12" ht="15" customHeight="1" x14ac:dyDescent="0.25">
      <c r="A23" s="10" t="s">
        <v>35</v>
      </c>
      <c r="B23" s="10" t="s">
        <v>35</v>
      </c>
      <c r="C23" s="10" t="s">
        <v>35</v>
      </c>
      <c r="D23" s="11" t="s">
        <v>55</v>
      </c>
      <c r="E23" s="12">
        <v>4727709</v>
      </c>
      <c r="F23" s="12">
        <v>4835178</v>
      </c>
      <c r="G23" s="12">
        <v>3029640</v>
      </c>
      <c r="H23" s="12">
        <v>4926273</v>
      </c>
      <c r="I23" s="12">
        <v>5141709</v>
      </c>
      <c r="J23" s="12">
        <f>I23-H23</f>
        <v>215436</v>
      </c>
      <c r="K23" s="13">
        <f>(J23/H23)</f>
        <v>4.373204651873739E-2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3727076</v>
      </c>
      <c r="F24" s="16">
        <v>3680825</v>
      </c>
      <c r="G24" s="16">
        <v>2423412</v>
      </c>
      <c r="H24" s="16">
        <v>3883614</v>
      </c>
      <c r="I24" s="16">
        <v>4038118</v>
      </c>
      <c r="J24" s="16">
        <f>I24-H24</f>
        <v>154504</v>
      </c>
      <c r="K24" s="18">
        <f>(J24/H24)</f>
        <v>3.9783562424072008E-2</v>
      </c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624981</v>
      </c>
      <c r="F25" s="16">
        <v>635713</v>
      </c>
      <c r="G25" s="16">
        <v>314819</v>
      </c>
      <c r="H25" s="16">
        <v>651230</v>
      </c>
      <c r="I25" s="16">
        <v>737234</v>
      </c>
      <c r="J25" s="16">
        <f>I25-H25</f>
        <v>86004</v>
      </c>
      <c r="K25" s="18">
        <f>(J25/H25)</f>
        <v>0.13206394054327963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7"/>
      <c r="K26" s="18" t="s">
        <v>35</v>
      </c>
      <c r="L26" s="1"/>
    </row>
    <row r="27" spans="1:12" ht="15" customHeight="1" x14ac:dyDescent="0.25">
      <c r="A27" s="14" t="s">
        <v>35</v>
      </c>
      <c r="B27" s="14" t="s">
        <v>62</v>
      </c>
      <c r="C27" s="14" t="s">
        <v>35</v>
      </c>
      <c r="D27" s="15" t="s">
        <v>63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4" t="s">
        <v>11</v>
      </c>
      <c r="B28" s="14" t="s">
        <v>35</v>
      </c>
      <c r="C28" s="14" t="s">
        <v>35</v>
      </c>
      <c r="D28" s="15" t="s">
        <v>38</v>
      </c>
      <c r="E28" s="16">
        <v>158430</v>
      </c>
      <c r="F28" s="16">
        <v>158430</v>
      </c>
      <c r="G28" s="16">
        <v>120470</v>
      </c>
      <c r="H28" s="16">
        <v>165084</v>
      </c>
      <c r="I28" s="16">
        <v>165084</v>
      </c>
      <c r="J28" s="17"/>
      <c r="K28" s="18" t="s">
        <v>35</v>
      </c>
      <c r="L28" s="1"/>
    </row>
    <row r="29" spans="1:12" ht="15" customHeight="1" x14ac:dyDescent="0.25">
      <c r="A29" s="14" t="s">
        <v>35</v>
      </c>
      <c r="B29" s="14" t="s">
        <v>14</v>
      </c>
      <c r="C29" s="14" t="s">
        <v>35</v>
      </c>
      <c r="D29" s="15" t="s">
        <v>64</v>
      </c>
      <c r="E29" s="16">
        <v>158430</v>
      </c>
      <c r="F29" s="16">
        <v>158430</v>
      </c>
      <c r="G29" s="16">
        <v>120470</v>
      </c>
      <c r="H29" s="16">
        <v>165084</v>
      </c>
      <c r="I29" s="16">
        <v>165084</v>
      </c>
      <c r="J29" s="17"/>
      <c r="K29" s="18" t="s">
        <v>35</v>
      </c>
      <c r="L29" s="1"/>
    </row>
    <row r="30" spans="1:12" ht="15" customHeight="1" x14ac:dyDescent="0.25">
      <c r="A30" s="14" t="s">
        <v>35</v>
      </c>
      <c r="B30" s="14" t="s">
        <v>35</v>
      </c>
      <c r="C30" s="14" t="s">
        <v>65</v>
      </c>
      <c r="D30" s="15" t="s">
        <v>66</v>
      </c>
      <c r="E30" s="16">
        <v>158430</v>
      </c>
      <c r="F30" s="16">
        <v>158430</v>
      </c>
      <c r="G30" s="16">
        <v>120470</v>
      </c>
      <c r="H30" s="16">
        <v>165084</v>
      </c>
      <c r="I30" s="16">
        <v>165084</v>
      </c>
      <c r="J30" s="17"/>
      <c r="K30" s="18" t="s">
        <v>35</v>
      </c>
      <c r="L30" s="1"/>
    </row>
    <row r="31" spans="1:12" ht="15" customHeight="1" x14ac:dyDescent="0.25">
      <c r="A31" s="14" t="s">
        <v>67</v>
      </c>
      <c r="B31" s="14" t="s">
        <v>35</v>
      </c>
      <c r="C31" s="14" t="s">
        <v>35</v>
      </c>
      <c r="D31" s="15" t="s">
        <v>68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4" t="s">
        <v>35</v>
      </c>
      <c r="B32" s="14" t="s">
        <v>69</v>
      </c>
      <c r="C32" s="14" t="s">
        <v>35</v>
      </c>
      <c r="D32" s="15" t="s">
        <v>70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7"/>
      <c r="K32" s="18" t="s">
        <v>35</v>
      </c>
      <c r="L32" s="1"/>
    </row>
    <row r="33" spans="1:12" ht="15" customHeight="1" x14ac:dyDescent="0.25">
      <c r="A33" s="14" t="s">
        <v>71</v>
      </c>
      <c r="B33" s="14" t="s">
        <v>35</v>
      </c>
      <c r="C33" s="14" t="s">
        <v>35</v>
      </c>
      <c r="D33" s="15" t="s">
        <v>72</v>
      </c>
      <c r="E33" s="16">
        <v>217192</v>
      </c>
      <c r="F33" s="16">
        <v>217192</v>
      </c>
      <c r="G33" s="16">
        <v>27941</v>
      </c>
      <c r="H33" s="16">
        <v>226315</v>
      </c>
      <c r="I33" s="16">
        <v>201243</v>
      </c>
      <c r="J33" s="16">
        <f>I33-H33</f>
        <v>-25072</v>
      </c>
      <c r="K33" s="18">
        <f>(J33/H33)</f>
        <v>-0.11078364226851954</v>
      </c>
      <c r="L33" s="1"/>
    </row>
    <row r="34" spans="1:12" ht="15" customHeight="1" x14ac:dyDescent="0.25">
      <c r="A34" s="14" t="s">
        <v>35</v>
      </c>
      <c r="B34" s="14" t="s">
        <v>73</v>
      </c>
      <c r="C34" s="14" t="s">
        <v>35</v>
      </c>
      <c r="D34" s="15" t="s">
        <v>74</v>
      </c>
      <c r="E34" s="16">
        <v>7232</v>
      </c>
      <c r="F34" s="16">
        <v>7232</v>
      </c>
      <c r="G34" s="16">
        <v>5783</v>
      </c>
      <c r="H34" s="16">
        <v>7536</v>
      </c>
      <c r="I34" s="16">
        <v>6773</v>
      </c>
      <c r="J34" s="16">
        <f>I34-H34</f>
        <v>-763</v>
      </c>
      <c r="K34" s="18">
        <f>(J34/H34)</f>
        <v>-0.10124734607218684</v>
      </c>
      <c r="L34" s="1"/>
    </row>
    <row r="35" spans="1:12" ht="15" customHeight="1" x14ac:dyDescent="0.25">
      <c r="A35" s="14" t="s">
        <v>35</v>
      </c>
      <c r="B35" s="14" t="s">
        <v>37</v>
      </c>
      <c r="C35" s="14" t="s">
        <v>35</v>
      </c>
      <c r="D35" s="15" t="s">
        <v>75</v>
      </c>
      <c r="E35" s="16">
        <v>21503</v>
      </c>
      <c r="F35" s="16">
        <v>21503</v>
      </c>
      <c r="G35" s="16">
        <v>20385</v>
      </c>
      <c r="H35" s="16">
        <v>22406</v>
      </c>
      <c r="I35" s="16">
        <v>0</v>
      </c>
      <c r="J35" s="16">
        <f>I35-H35</f>
        <v>-22406</v>
      </c>
      <c r="K35" s="18">
        <f>(J35/H35)</f>
        <v>-1</v>
      </c>
      <c r="L35" s="1"/>
    </row>
    <row r="36" spans="1:12" ht="15" customHeight="1" x14ac:dyDescent="0.25">
      <c r="A36" s="14" t="s">
        <v>35</v>
      </c>
      <c r="B36" s="14" t="s">
        <v>76</v>
      </c>
      <c r="C36" s="14" t="s">
        <v>35</v>
      </c>
      <c r="D36" s="15" t="s">
        <v>77</v>
      </c>
      <c r="E36" s="16">
        <v>31826</v>
      </c>
      <c r="F36" s="16">
        <v>31826</v>
      </c>
      <c r="G36" s="16">
        <v>345</v>
      </c>
      <c r="H36" s="16">
        <v>33163</v>
      </c>
      <c r="I36" s="16">
        <v>31260</v>
      </c>
      <c r="J36" s="16">
        <f>I36-H36</f>
        <v>-1903</v>
      </c>
      <c r="K36" s="18">
        <f>(J36/H36)</f>
        <v>-5.7383228296595604E-2</v>
      </c>
      <c r="L36" s="1"/>
    </row>
    <row r="37" spans="1:12" ht="15" customHeight="1" x14ac:dyDescent="0.25">
      <c r="A37" s="14" t="s">
        <v>35</v>
      </c>
      <c r="B37" s="14" t="s">
        <v>78</v>
      </c>
      <c r="C37" s="14" t="s">
        <v>35</v>
      </c>
      <c r="D37" s="15" t="s">
        <v>79</v>
      </c>
      <c r="E37" s="16">
        <v>156631</v>
      </c>
      <c r="F37" s="16">
        <v>156631</v>
      </c>
      <c r="G37" s="16">
        <v>1428</v>
      </c>
      <c r="H37" s="16">
        <v>163210</v>
      </c>
      <c r="I37" s="16">
        <v>163210</v>
      </c>
      <c r="J37" s="17"/>
      <c r="K37" s="18" t="s">
        <v>35</v>
      </c>
      <c r="L37" s="1"/>
    </row>
    <row r="38" spans="1:12" ht="15" customHeight="1" x14ac:dyDescent="0.25">
      <c r="A38" s="14" t="s">
        <v>80</v>
      </c>
      <c r="B38" s="14" t="s">
        <v>35</v>
      </c>
      <c r="C38" s="14" t="s">
        <v>35</v>
      </c>
      <c r="D38" s="15" t="s">
        <v>81</v>
      </c>
      <c r="E38" s="16">
        <v>10</v>
      </c>
      <c r="F38" s="16">
        <v>142998</v>
      </c>
      <c r="G38" s="16">
        <v>142998</v>
      </c>
      <c r="H38" s="16">
        <v>10</v>
      </c>
      <c r="I38" s="16">
        <v>10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78</v>
      </c>
      <c r="C39" s="14" t="s">
        <v>35</v>
      </c>
      <c r="D39" s="15" t="s">
        <v>82</v>
      </c>
      <c r="E39" s="16">
        <v>10</v>
      </c>
      <c r="F39" s="16">
        <v>142998</v>
      </c>
      <c r="G39" s="16">
        <v>142998</v>
      </c>
      <c r="H39" s="16">
        <v>10</v>
      </c>
      <c r="I39" s="16">
        <v>10</v>
      </c>
      <c r="J39" s="17"/>
      <c r="K39" s="18" t="s">
        <v>35</v>
      </c>
      <c r="L39" s="1"/>
    </row>
    <row r="40" spans="1:12" ht="1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"/>
    </row>
    <row r="41" spans="1:12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25">
      <c r="A42" s="24" t="s">
        <v>83</v>
      </c>
      <c r="B42" s="25"/>
      <c r="C42" s="25"/>
      <c r="D42" s="25"/>
      <c r="E42" s="20">
        <v>4727689</v>
      </c>
      <c r="F42" s="20">
        <v>4692170</v>
      </c>
      <c r="G42" s="20">
        <v>2886642</v>
      </c>
      <c r="H42" s="20">
        <v>4926253</v>
      </c>
      <c r="I42" s="20">
        <v>5141689</v>
      </c>
      <c r="J42" s="20">
        <v>215436</v>
      </c>
      <c r="K42" s="21">
        <v>4.3732224065633658E-2</v>
      </c>
      <c r="L42" s="1"/>
    </row>
    <row r="43" spans="1:12" ht="15" customHeight="1" x14ac:dyDescent="0.25">
      <c r="A43" s="26" t="s">
        <v>84</v>
      </c>
      <c r="B43" s="27"/>
      <c r="C43" s="27"/>
      <c r="D43" s="27"/>
      <c r="E43" s="27"/>
      <c r="F43" s="27"/>
      <c r="G43" s="27"/>
      <c r="H43" s="27"/>
      <c r="I43" s="27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39370078740157483" bottom="0.78740157480314965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CCA112401</vt:lpstr>
      <vt:lpstr>JR_PAGE_ANCHOR_0_1</vt:lpstr>
      <vt:lpstr>'CCA112401'!Títulos_a_imprimir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2024-09-26T20:29:06Z</dcterms:created>
  <dcterms:modified xsi:type="dcterms:W3CDTF">2024-09-26T21:09:15Z</dcterms:modified>
</cp:coreProperties>
</file>