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4A280C9C-7C7F-4E24-BAA1-E8BF2642D74C}" xr6:coauthVersionLast="47" xr6:coauthVersionMax="47" xr10:uidLastSave="{00000000-0000-0000-0000-000000000000}"/>
  <bookViews>
    <workbookView xWindow="-120" yWindow="-120" windowWidth="29040" windowHeight="15840" xr2:uid="{BB171D76-B68E-4315-80CE-FB9762171B1E}"/>
  </bookViews>
  <sheets>
    <sheet name="cuadro Comparativo analitico 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'cuadro Comparativo analitico 5'!$A$1:$L$49</definedName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'cuadro Comparativo analitico 5'!$A$1</definedName>
    <definedName name="_xlnm.Print_Titles" localSheetId="0">'cuadro Comparativo analitico 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20" i="1"/>
  <c r="K21" i="1"/>
  <c r="K24" i="1"/>
  <c r="K25" i="1"/>
  <c r="K26" i="1"/>
  <c r="K28" i="1"/>
  <c r="K29" i="1"/>
  <c r="K30" i="1"/>
  <c r="K31" i="1"/>
  <c r="K32" i="1"/>
  <c r="K33" i="1"/>
  <c r="K36" i="1"/>
  <c r="K37" i="1"/>
  <c r="K38" i="1"/>
  <c r="K39" i="1"/>
  <c r="K40" i="1"/>
  <c r="K41" i="1"/>
  <c r="K42" i="1"/>
  <c r="K43" i="1"/>
</calcChain>
</file>

<file path=xl/sharedStrings.xml><?xml version="1.0" encoding="utf-8"?>
<sst xmlns="http://schemas.openxmlformats.org/spreadsheetml/2006/main" count="213" uniqueCount="92">
  <si>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</si>
  <si>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</si>
  <si>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</si>
  <si>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</si>
  <si>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</si>
  <si>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</si>
  <si>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</si>
  <si>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</si>
  <si>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</si>
  <si>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Innovación y Fortalecimiento Institucional  para la Seguridad Alimentaria - BID</t>
    </r>
  </si>
  <si>
    <r>
      <rPr>
        <sz val="10"/>
        <rFont val="Times New Roman"/>
        <family val="1"/>
      </rPr>
      <t>418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</si>
  <si>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</si>
  <si>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</si>
  <si>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</si>
  <si>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</si>
  <si>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</si>
  <si>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</si>
  <si>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</si>
  <si>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</si>
  <si>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</si>
  <si>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</si>
  <si>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</si>
  <si>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</si>
  <si>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</si>
  <si>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</si>
  <si>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</si>
  <si>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</si>
  <si>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Innovación y Fortalecimiento Institucional para la Seguridad Alimentaria - BID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</si>
  <si>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</si>
  <si>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</si>
  <si>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</si>
  <si>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</si>
  <si>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</si>
  <si>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</si>
  <si>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</si>
  <si>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</si>
  <si>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</si>
  <si>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</si>
  <si>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</si>
  <si>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</si>
  <si>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</si>
  <si>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</si>
  <si>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</si>
  <si>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</si>
  <si>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Subsecretaría de Agricultura - Innovación y Fortalecimiento Institucional para la Seguridad Alimentaria - BID</t>
    </r>
  </si>
  <si>
    <r>
      <rPr>
        <sz val="10"/>
        <rFont val="Times New Roman"/>
        <family val="1"/>
      </rPr>
      <t>202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</si>
  <si>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</si>
  <si>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</si>
  <si>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</si>
  <si>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</si>
  <si>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</si>
  <si>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</si>
  <si>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</si>
  <si>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</si>
  <si>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</si>
  <si>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</si>
  <si>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025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</si>
  <si>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</si>
  <si>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</si>
  <si>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</si>
  <si>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</si>
  <si>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</si>
  <si>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</si>
  <si>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</si>
  <si>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</si>
  <si>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</si>
  <si>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</si>
  <si>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</si>
  <si>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</si>
  <si>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</si>
  <si>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</si>
  <si>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</si>
  <si>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</si>
  <si>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</si>
  <si>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</si>
  <si>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</si>
  <si>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</si>
  <si>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</si>
  <si>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</si>
  <si>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</si>
  <si>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PROGRAMA DE CONTROLES FRONTERIZOS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</si>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</sst>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3" fontId="10" fillId="2" borderId="5" xfId="0" applyNumberFormat="1" applyFont="1" applyFill="1" applyBorder="1" applyAlignment="1">
      <alignment horizontal="right" vertical="top" wrapText="1"/>
    </xf>
    <xf numFmtId="164" fontId="10" fillId="2" borderId="5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1.xlsx" TargetMode="External"/><Relationship Id="rId1" Type="http://schemas.openxmlformats.org/officeDocument/2006/relationships/externalLinkPath" Target="/bfm/Desktop/MACRO%207%20columnas/Archivos_AG/CCA1304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4.xlsx" TargetMode="External"/><Relationship Id="rId1" Type="http://schemas.openxmlformats.org/officeDocument/2006/relationships/externalLinkPath" Target="/bfm/Desktop/MACRO%207%20columnas/Archivos_AG/CCA13040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5.xlsx" TargetMode="External"/><Relationship Id="rId1" Type="http://schemas.openxmlformats.org/officeDocument/2006/relationships/externalLinkPath" Target="/bfm/Desktop/MACRO%207%20columnas/Archivos_AG/CCA13040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6.xlsx" TargetMode="External"/><Relationship Id="rId1" Type="http://schemas.openxmlformats.org/officeDocument/2006/relationships/externalLinkPath" Target="/bfm/Desktop/MACRO%207%20columnas/Archivos_AG/CCA1304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3029-FDD9-46B4-A548-DFBD9DF64CAB}">
  <sheetPr codeName="Hoja1">
    <outlinePr summaryBelow="0"/>
    <pageSetUpPr fitToPage="1"/>
  </sheetPr>
  <dimension ref="A1:M49"/>
  <sheetViews>
    <sheetView tabSelected="1" view="pageBreakPreview" topLeftCell="A15" zoomScale="85" zoomScaleNormal="100" zoomScaleSheetLayoutView="85" workbookViewId="0">
      <selection activeCell="T36" sqref="T3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0" t="s">
        <v>91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90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88</v>
      </c>
      <c r="I4" s="1"/>
      <c r="J4" s="1"/>
      <c r="K4" s="1"/>
      <c r="L4" s="1"/>
      <c r="M4" s="1"/>
    </row>
    <row r="5" spans="1:13" ht="15" customHeight="1" x14ac:dyDescent="0.25">
      <c r="A5" s="44" t="s">
        <v>87</v>
      </c>
      <c r="B5" s="45"/>
      <c r="C5" s="46" t="s">
        <v>86</v>
      </c>
      <c r="D5" s="47"/>
      <c r="E5" s="47"/>
      <c r="F5" s="47"/>
      <c r="G5" s="47"/>
      <c r="H5" s="1"/>
      <c r="I5" s="14" t="s">
        <v>85</v>
      </c>
      <c r="J5" s="14" t="s">
        <v>48</v>
      </c>
      <c r="K5" s="1"/>
      <c r="L5" s="1"/>
      <c r="M5" s="1"/>
    </row>
    <row r="6" spans="1:13" ht="15" customHeight="1" x14ac:dyDescent="0.25">
      <c r="A6" s="30" t="s">
        <v>84</v>
      </c>
      <c r="B6" s="31"/>
      <c r="C6" s="32" t="s">
        <v>83</v>
      </c>
      <c r="D6" s="33"/>
      <c r="E6" s="33"/>
      <c r="F6" s="33"/>
      <c r="G6" s="33"/>
      <c r="H6" s="1"/>
      <c r="I6" s="14" t="s">
        <v>82</v>
      </c>
      <c r="J6" s="14" t="s">
        <v>21</v>
      </c>
      <c r="K6" s="1"/>
      <c r="L6" s="1"/>
      <c r="M6" s="1"/>
    </row>
    <row r="7" spans="1:13" ht="15" customHeight="1" x14ac:dyDescent="0.25">
      <c r="A7" s="34" t="s">
        <v>81</v>
      </c>
      <c r="B7" s="35"/>
      <c r="C7" s="36" t="s">
        <v>80</v>
      </c>
      <c r="D7" s="37"/>
      <c r="E7" s="37"/>
      <c r="F7" s="37"/>
      <c r="G7" s="37"/>
      <c r="H7" s="1"/>
      <c r="I7" s="14" t="s">
        <v>79</v>
      </c>
      <c r="J7" s="14" t="s">
        <v>6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78</v>
      </c>
      <c r="I8" s="1"/>
      <c r="J8" s="1"/>
      <c r="K8" s="1"/>
      <c r="L8" s="1"/>
      <c r="M8" s="1"/>
    </row>
    <row r="9" spans="1:13" ht="15" customHeight="1" thickBot="1" x14ac:dyDescent="0.3">
      <c r="A9" s="38" t="s">
        <v>77</v>
      </c>
      <c r="B9" s="38" t="s">
        <v>76</v>
      </c>
      <c r="C9" s="38" t="s">
        <v>75</v>
      </c>
      <c r="D9" s="38" t="s">
        <v>74</v>
      </c>
      <c r="E9" s="38" t="s">
        <v>73</v>
      </c>
      <c r="F9" s="12" t="s">
        <v>72</v>
      </c>
      <c r="G9" s="12" t="s">
        <v>71</v>
      </c>
      <c r="H9" s="12" t="s">
        <v>70</v>
      </c>
      <c r="I9" s="12" t="s">
        <v>69</v>
      </c>
      <c r="J9" s="12" t="s">
        <v>68</v>
      </c>
      <c r="K9" s="12" t="s">
        <v>67</v>
      </c>
      <c r="L9" s="12" t="s">
        <v>66</v>
      </c>
      <c r="M9" s="1"/>
    </row>
    <row r="10" spans="1:13" ht="80.099999999999994" customHeight="1" thickBot="1" x14ac:dyDescent="0.3">
      <c r="A10" s="39"/>
      <c r="B10" s="39"/>
      <c r="C10" s="39"/>
      <c r="D10" s="39"/>
      <c r="E10" s="39"/>
      <c r="F10" s="11" t="s">
        <v>63</v>
      </c>
      <c r="G10" s="11" t="s">
        <v>65</v>
      </c>
      <c r="H10" s="11" t="s">
        <v>64</v>
      </c>
      <c r="I10" s="11" t="s">
        <v>63</v>
      </c>
      <c r="J10" s="11" t="s">
        <v>62</v>
      </c>
      <c r="K10" s="24" t="s">
        <v>61</v>
      </c>
      <c r="L10" s="24" t="s">
        <v>60</v>
      </c>
      <c r="M10" s="1"/>
    </row>
    <row r="11" spans="1:13" ht="30" customHeight="1" thickBot="1" x14ac:dyDescent="0.3">
      <c r="A11" s="39"/>
      <c r="B11" s="39"/>
      <c r="C11" s="39"/>
      <c r="D11" s="39"/>
      <c r="E11" s="39"/>
      <c r="F11" s="10" t="s">
        <v>59</v>
      </c>
      <c r="G11" s="10" t="s">
        <v>59</v>
      </c>
      <c r="H11" s="10" t="s">
        <v>59</v>
      </c>
      <c r="I11" s="10" t="s">
        <v>58</v>
      </c>
      <c r="J11" s="10" t="s">
        <v>58</v>
      </c>
      <c r="K11" s="25"/>
      <c r="L11" s="25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57</v>
      </c>
      <c r="F12" s="7">
        <v>21535503</v>
      </c>
      <c r="G12" s="7">
        <v>23720294</v>
      </c>
      <c r="H12" s="7">
        <v>15643843</v>
      </c>
      <c r="I12" s="7">
        <v>22440001</v>
      </c>
      <c r="J12" s="7">
        <v>25563603</v>
      </c>
      <c r="K12" s="48">
        <f>J12-I12</f>
        <v>3123602</v>
      </c>
      <c r="L12" s="49">
        <v>0.13919794388600962</v>
      </c>
      <c r="M12" s="1"/>
    </row>
    <row r="13" spans="1:13" ht="15" customHeight="1" x14ac:dyDescent="0.25">
      <c r="A13" s="6" t="s">
        <v>19</v>
      </c>
      <c r="B13" s="6" t="s">
        <v>2</v>
      </c>
      <c r="C13" s="6" t="s">
        <v>2</v>
      </c>
      <c r="D13" s="6" t="s">
        <v>2</v>
      </c>
      <c r="E13" s="5" t="s">
        <v>30</v>
      </c>
      <c r="F13" s="4">
        <v>0</v>
      </c>
      <c r="G13" s="4">
        <v>0</v>
      </c>
      <c r="H13" s="4">
        <v>0</v>
      </c>
      <c r="I13" s="4">
        <v>0</v>
      </c>
      <c r="J13" s="4">
        <v>87716</v>
      </c>
      <c r="K13" s="50">
        <f>J13-I13</f>
        <v>87716</v>
      </c>
      <c r="L13" s="51"/>
      <c r="M13" s="1"/>
    </row>
    <row r="14" spans="1:13" ht="15" customHeight="1" x14ac:dyDescent="0.25">
      <c r="A14" s="6" t="s">
        <v>2</v>
      </c>
      <c r="B14" s="6" t="s">
        <v>35</v>
      </c>
      <c r="C14" s="6" t="s">
        <v>2</v>
      </c>
      <c r="D14" s="6" t="s">
        <v>2</v>
      </c>
      <c r="E14" s="5" t="s">
        <v>46</v>
      </c>
      <c r="F14" s="4">
        <v>0</v>
      </c>
      <c r="G14" s="4">
        <v>0</v>
      </c>
      <c r="H14" s="4">
        <v>0</v>
      </c>
      <c r="I14" s="4">
        <v>0</v>
      </c>
      <c r="J14" s="4">
        <v>87716</v>
      </c>
      <c r="K14" s="50">
        <f>J14-I14</f>
        <v>87716</v>
      </c>
      <c r="L14" s="51"/>
      <c r="M14" s="1"/>
    </row>
    <row r="15" spans="1:13" ht="42.95" customHeight="1" x14ac:dyDescent="0.25">
      <c r="A15" s="6" t="s">
        <v>2</v>
      </c>
      <c r="B15" s="6" t="s">
        <v>2</v>
      </c>
      <c r="C15" s="6" t="s">
        <v>56</v>
      </c>
      <c r="D15" s="6" t="s">
        <v>2</v>
      </c>
      <c r="E15" s="5" t="s">
        <v>44</v>
      </c>
      <c r="F15" s="4">
        <v>0</v>
      </c>
      <c r="G15" s="4">
        <v>0</v>
      </c>
      <c r="H15" s="4">
        <v>0</v>
      </c>
      <c r="I15" s="4">
        <v>0</v>
      </c>
      <c r="J15" s="4">
        <v>87716</v>
      </c>
      <c r="K15" s="50">
        <f>J15-I15</f>
        <v>87716</v>
      </c>
      <c r="L15" s="51"/>
      <c r="M15" s="1"/>
    </row>
    <row r="16" spans="1:13" ht="15" customHeight="1" x14ac:dyDescent="0.25">
      <c r="A16" s="6" t="s">
        <v>6</v>
      </c>
      <c r="B16" s="6" t="s">
        <v>2</v>
      </c>
      <c r="C16" s="6" t="s">
        <v>2</v>
      </c>
      <c r="D16" s="6" t="s">
        <v>2</v>
      </c>
      <c r="E16" s="5" t="s">
        <v>55</v>
      </c>
      <c r="F16" s="4">
        <v>4551255</v>
      </c>
      <c r="G16" s="4">
        <v>4551255</v>
      </c>
      <c r="H16" s="4">
        <v>3373455</v>
      </c>
      <c r="I16" s="4">
        <v>4742408</v>
      </c>
      <c r="J16" s="4">
        <v>4742408</v>
      </c>
      <c r="K16" s="60">
        <v>0</v>
      </c>
      <c r="L16" s="52">
        <v>0</v>
      </c>
      <c r="M16" s="1"/>
    </row>
    <row r="17" spans="1:13" ht="15" customHeight="1" x14ac:dyDescent="0.25">
      <c r="A17" s="6" t="s">
        <v>34</v>
      </c>
      <c r="B17" s="6" t="s">
        <v>2</v>
      </c>
      <c r="C17" s="6" t="s">
        <v>2</v>
      </c>
      <c r="D17" s="6" t="s">
        <v>2</v>
      </c>
      <c r="E17" s="5" t="s">
        <v>54</v>
      </c>
      <c r="F17" s="4">
        <v>0</v>
      </c>
      <c r="G17" s="4">
        <v>0</v>
      </c>
      <c r="H17" s="4">
        <v>14521</v>
      </c>
      <c r="I17" s="4">
        <v>0</v>
      </c>
      <c r="J17" s="4">
        <v>0</v>
      </c>
      <c r="K17" s="60">
        <v>0</v>
      </c>
      <c r="L17" s="51"/>
      <c r="M17" s="1"/>
    </row>
    <row r="18" spans="1:13" ht="15" customHeight="1" x14ac:dyDescent="0.25">
      <c r="A18" s="6" t="s">
        <v>2</v>
      </c>
      <c r="B18" s="6" t="s">
        <v>35</v>
      </c>
      <c r="C18" s="6" t="s">
        <v>2</v>
      </c>
      <c r="D18" s="6" t="s">
        <v>2</v>
      </c>
      <c r="E18" s="5" t="s">
        <v>53</v>
      </c>
      <c r="F18" s="4">
        <v>0</v>
      </c>
      <c r="G18" s="4">
        <v>0</v>
      </c>
      <c r="H18" s="4">
        <v>14128</v>
      </c>
      <c r="I18" s="4">
        <v>0</v>
      </c>
      <c r="J18" s="4">
        <v>0</v>
      </c>
      <c r="K18" s="60">
        <v>0</v>
      </c>
      <c r="L18" s="51"/>
      <c r="M18" s="1"/>
    </row>
    <row r="19" spans="1:13" ht="15" customHeight="1" x14ac:dyDescent="0.25">
      <c r="A19" s="6" t="s">
        <v>2</v>
      </c>
      <c r="B19" s="6" t="s">
        <v>16</v>
      </c>
      <c r="C19" s="6" t="s">
        <v>2</v>
      </c>
      <c r="D19" s="6" t="s">
        <v>2</v>
      </c>
      <c r="E19" s="5" t="s">
        <v>3</v>
      </c>
      <c r="F19" s="4">
        <v>0</v>
      </c>
      <c r="G19" s="4">
        <v>0</v>
      </c>
      <c r="H19" s="4">
        <v>393</v>
      </c>
      <c r="I19" s="4">
        <v>0</v>
      </c>
      <c r="J19" s="4">
        <v>0</v>
      </c>
      <c r="K19" s="60">
        <v>0</v>
      </c>
      <c r="L19" s="51"/>
      <c r="M19" s="1"/>
    </row>
    <row r="20" spans="1:13" ht="15" customHeight="1" x14ac:dyDescent="0.25">
      <c r="A20" s="6" t="s">
        <v>29</v>
      </c>
      <c r="B20" s="6" t="s">
        <v>2</v>
      </c>
      <c r="C20" s="6" t="s">
        <v>2</v>
      </c>
      <c r="D20" s="6" t="s">
        <v>2</v>
      </c>
      <c r="E20" s="5" t="s">
        <v>52</v>
      </c>
      <c r="F20" s="4">
        <v>16984228</v>
      </c>
      <c r="G20" s="4">
        <v>17361461</v>
      </c>
      <c r="H20" s="4">
        <v>10448847</v>
      </c>
      <c r="I20" s="4">
        <v>17697573</v>
      </c>
      <c r="J20" s="4">
        <v>20416657</v>
      </c>
      <c r="K20" s="50">
        <f>J20-I20</f>
        <v>2719084</v>
      </c>
      <c r="L20" s="52">
        <v>0.15364163210401788</v>
      </c>
      <c r="M20" s="1"/>
    </row>
    <row r="21" spans="1:13" ht="15" customHeight="1" x14ac:dyDescent="0.25">
      <c r="A21" s="6" t="s">
        <v>2</v>
      </c>
      <c r="B21" s="6" t="s">
        <v>36</v>
      </c>
      <c r="C21" s="6" t="s">
        <v>2</v>
      </c>
      <c r="D21" s="6" t="s">
        <v>2</v>
      </c>
      <c r="E21" s="5" t="s">
        <v>51</v>
      </c>
      <c r="F21" s="4">
        <v>16984228</v>
      </c>
      <c r="G21" s="4">
        <v>17361461</v>
      </c>
      <c r="H21" s="4">
        <v>10448847</v>
      </c>
      <c r="I21" s="4">
        <v>17697573</v>
      </c>
      <c r="J21" s="4">
        <v>20416657</v>
      </c>
      <c r="K21" s="50">
        <f>J21-I21</f>
        <v>2719084</v>
      </c>
      <c r="L21" s="52">
        <v>0.15364163210401788</v>
      </c>
      <c r="M21" s="1"/>
    </row>
    <row r="22" spans="1:13" ht="15" customHeight="1" x14ac:dyDescent="0.25">
      <c r="A22" s="6" t="s">
        <v>32</v>
      </c>
      <c r="B22" s="6" t="s">
        <v>2</v>
      </c>
      <c r="C22" s="6" t="s">
        <v>2</v>
      </c>
      <c r="D22" s="6" t="s">
        <v>2</v>
      </c>
      <c r="E22" s="5" t="s">
        <v>50</v>
      </c>
      <c r="F22" s="4">
        <v>10</v>
      </c>
      <c r="G22" s="4">
        <v>1807568</v>
      </c>
      <c r="H22" s="4">
        <v>1807020</v>
      </c>
      <c r="I22" s="4">
        <v>10</v>
      </c>
      <c r="J22" s="4">
        <v>10</v>
      </c>
      <c r="K22" s="60">
        <v>0</v>
      </c>
      <c r="L22" s="52">
        <v>0</v>
      </c>
      <c r="M22" s="1"/>
    </row>
    <row r="23" spans="1:13" ht="15" customHeight="1" x14ac:dyDescent="0.25">
      <c r="A23" s="6" t="s">
        <v>2</v>
      </c>
      <c r="B23" s="6" t="s">
        <v>33</v>
      </c>
      <c r="C23" s="6" t="s">
        <v>2</v>
      </c>
      <c r="D23" s="6" t="s">
        <v>2</v>
      </c>
      <c r="E23" s="5" t="s">
        <v>49</v>
      </c>
      <c r="F23" s="4">
        <v>10</v>
      </c>
      <c r="G23" s="4">
        <v>1807568</v>
      </c>
      <c r="H23" s="4">
        <v>1807020</v>
      </c>
      <c r="I23" s="4">
        <v>10</v>
      </c>
      <c r="J23" s="4">
        <v>10</v>
      </c>
      <c r="K23" s="60">
        <v>0</v>
      </c>
      <c r="L23" s="52">
        <v>0</v>
      </c>
      <c r="M23" s="1"/>
    </row>
    <row r="24" spans="1:13" ht="27" customHeight="1" x14ac:dyDescent="0.25">
      <c r="A24" s="6" t="s">
        <v>48</v>
      </c>
      <c r="B24" s="6" t="s">
        <v>2</v>
      </c>
      <c r="C24" s="6" t="s">
        <v>2</v>
      </c>
      <c r="D24" s="6" t="s">
        <v>2</v>
      </c>
      <c r="E24" s="5" t="s">
        <v>47</v>
      </c>
      <c r="F24" s="4">
        <v>0</v>
      </c>
      <c r="G24" s="4">
        <v>0</v>
      </c>
      <c r="H24" s="4">
        <v>0</v>
      </c>
      <c r="I24" s="4">
        <v>0</v>
      </c>
      <c r="J24" s="4">
        <v>316802</v>
      </c>
      <c r="K24" s="50">
        <f>J24-I24</f>
        <v>316802</v>
      </c>
      <c r="L24" s="51"/>
      <c r="M24" s="1"/>
    </row>
    <row r="25" spans="1:13" ht="15" customHeight="1" x14ac:dyDescent="0.25">
      <c r="A25" s="6" t="s">
        <v>2</v>
      </c>
      <c r="B25" s="6" t="s">
        <v>35</v>
      </c>
      <c r="C25" s="6" t="s">
        <v>2</v>
      </c>
      <c r="D25" s="6" t="s">
        <v>2</v>
      </c>
      <c r="E25" s="5" t="s">
        <v>46</v>
      </c>
      <c r="F25" s="4">
        <v>0</v>
      </c>
      <c r="G25" s="4">
        <v>0</v>
      </c>
      <c r="H25" s="4">
        <v>0</v>
      </c>
      <c r="I25" s="4">
        <v>0</v>
      </c>
      <c r="J25" s="4">
        <v>316802</v>
      </c>
      <c r="K25" s="50">
        <f>J25-I25</f>
        <v>316802</v>
      </c>
      <c r="L25" s="51"/>
      <c r="M25" s="1"/>
    </row>
    <row r="26" spans="1:13" ht="42.95" customHeight="1" x14ac:dyDescent="0.25">
      <c r="A26" s="6" t="s">
        <v>2</v>
      </c>
      <c r="B26" s="6" t="s">
        <v>2</v>
      </c>
      <c r="C26" s="6" t="s">
        <v>45</v>
      </c>
      <c r="D26" s="6" t="s">
        <v>2</v>
      </c>
      <c r="E26" s="5" t="s">
        <v>44</v>
      </c>
      <c r="F26" s="4">
        <v>0</v>
      </c>
      <c r="G26" s="4">
        <v>0</v>
      </c>
      <c r="H26" s="4">
        <v>0</v>
      </c>
      <c r="I26" s="4">
        <v>0</v>
      </c>
      <c r="J26" s="4">
        <v>316802</v>
      </c>
      <c r="K26" s="50">
        <f>J26-I26</f>
        <v>316802</v>
      </c>
      <c r="L26" s="51"/>
      <c r="M26" s="1"/>
    </row>
    <row r="27" spans="1:13" ht="15" customHeight="1" x14ac:dyDescent="0.25">
      <c r="A27" s="6" t="s">
        <v>43</v>
      </c>
      <c r="B27" s="6" t="s">
        <v>2</v>
      </c>
      <c r="C27" s="6" t="s">
        <v>2</v>
      </c>
      <c r="D27" s="6" t="s">
        <v>2</v>
      </c>
      <c r="E27" s="5" t="s">
        <v>42</v>
      </c>
      <c r="F27" s="4">
        <v>10</v>
      </c>
      <c r="G27" s="4">
        <v>10</v>
      </c>
      <c r="H27" s="4">
        <v>0</v>
      </c>
      <c r="I27" s="4">
        <v>10</v>
      </c>
      <c r="J27" s="4">
        <v>10</v>
      </c>
      <c r="K27" s="60">
        <v>0</v>
      </c>
      <c r="L27" s="52">
        <v>0</v>
      </c>
      <c r="M27" s="1"/>
    </row>
    <row r="28" spans="1:13" ht="15" customHeight="1" thickBot="1" x14ac:dyDescent="0.3">
      <c r="A28" s="9" t="s">
        <v>2</v>
      </c>
      <c r="B28" s="9" t="s">
        <v>2</v>
      </c>
      <c r="C28" s="9" t="s">
        <v>2</v>
      </c>
      <c r="D28" s="9" t="s">
        <v>2</v>
      </c>
      <c r="E28" s="8" t="s">
        <v>41</v>
      </c>
      <c r="F28" s="7">
        <v>21535503</v>
      </c>
      <c r="G28" s="7">
        <v>23720294</v>
      </c>
      <c r="H28" s="7">
        <v>15319382</v>
      </c>
      <c r="I28" s="7">
        <v>22440001</v>
      </c>
      <c r="J28" s="7">
        <v>25563603</v>
      </c>
      <c r="K28" s="48">
        <f t="shared" ref="K28:K33" si="0">J28-I28</f>
        <v>3123602</v>
      </c>
      <c r="L28" s="49">
        <v>0.13919794388600962</v>
      </c>
      <c r="M28" s="1"/>
    </row>
    <row r="29" spans="1:13" ht="15" customHeight="1" x14ac:dyDescent="0.25">
      <c r="A29" s="6" t="s">
        <v>40</v>
      </c>
      <c r="B29" s="6" t="s">
        <v>2</v>
      </c>
      <c r="C29" s="6" t="s">
        <v>2</v>
      </c>
      <c r="D29" s="6" t="s">
        <v>2</v>
      </c>
      <c r="E29" s="5" t="s">
        <v>39</v>
      </c>
      <c r="F29" s="4">
        <v>19152299</v>
      </c>
      <c r="G29" s="4">
        <v>19428686</v>
      </c>
      <c r="H29" s="4">
        <v>13314843</v>
      </c>
      <c r="I29" s="4">
        <v>19956696</v>
      </c>
      <c r="J29" s="4">
        <v>22111224</v>
      </c>
      <c r="K29" s="50">
        <f t="shared" si="0"/>
        <v>2154528</v>
      </c>
      <c r="L29" s="52">
        <v>0.10796015532831688</v>
      </c>
      <c r="M29" s="1"/>
    </row>
    <row r="30" spans="1:13" ht="15" customHeight="1" x14ac:dyDescent="0.25">
      <c r="A30" s="6" t="s">
        <v>38</v>
      </c>
      <c r="B30" s="6" t="s">
        <v>2</v>
      </c>
      <c r="C30" s="6" t="s">
        <v>2</v>
      </c>
      <c r="D30" s="6" t="s">
        <v>2</v>
      </c>
      <c r="E30" s="5" t="s">
        <v>37</v>
      </c>
      <c r="F30" s="4">
        <v>2239525</v>
      </c>
      <c r="G30" s="4">
        <v>2289571</v>
      </c>
      <c r="H30" s="4">
        <v>1554248</v>
      </c>
      <c r="I30" s="4">
        <v>2333592</v>
      </c>
      <c r="J30" s="4">
        <v>2930721</v>
      </c>
      <c r="K30" s="50">
        <f t="shared" si="0"/>
        <v>597129</v>
      </c>
      <c r="L30" s="52">
        <v>0.25588406199541308</v>
      </c>
      <c r="M30" s="1"/>
    </row>
    <row r="31" spans="1:13" ht="15" customHeight="1" x14ac:dyDescent="0.25">
      <c r="A31" s="15" t="s">
        <v>31</v>
      </c>
      <c r="B31" s="15" t="s">
        <v>2</v>
      </c>
      <c r="C31" s="15" t="s">
        <v>2</v>
      </c>
      <c r="D31" s="15" t="s">
        <v>2</v>
      </c>
      <c r="E31" s="16" t="s">
        <v>30</v>
      </c>
      <c r="F31" s="17">
        <v>0</v>
      </c>
      <c r="G31" s="17">
        <v>0</v>
      </c>
      <c r="H31" s="17">
        <v>0</v>
      </c>
      <c r="I31" s="17">
        <v>0</v>
      </c>
      <c r="J31" s="17">
        <v>87716</v>
      </c>
      <c r="K31" s="53">
        <f t="shared" si="0"/>
        <v>87716</v>
      </c>
      <c r="L31" s="54"/>
      <c r="M31" s="1"/>
    </row>
    <row r="32" spans="1:13" ht="15" customHeight="1" x14ac:dyDescent="0.25">
      <c r="A32" s="21" t="s">
        <v>2</v>
      </c>
      <c r="B32" s="21" t="s">
        <v>29</v>
      </c>
      <c r="C32" s="21" t="s">
        <v>2</v>
      </c>
      <c r="D32" s="21" t="s">
        <v>2</v>
      </c>
      <c r="E32" s="22" t="s">
        <v>28</v>
      </c>
      <c r="F32" s="23">
        <v>0</v>
      </c>
      <c r="G32" s="23">
        <v>0</v>
      </c>
      <c r="H32" s="23">
        <v>0</v>
      </c>
      <c r="I32" s="23">
        <v>0</v>
      </c>
      <c r="J32" s="23">
        <v>87716</v>
      </c>
      <c r="K32" s="55">
        <f t="shared" si="0"/>
        <v>87716</v>
      </c>
      <c r="L32" s="56"/>
      <c r="M32" s="1"/>
    </row>
    <row r="33" spans="1:13" ht="27" customHeight="1" x14ac:dyDescent="0.25">
      <c r="A33" s="18" t="s">
        <v>2</v>
      </c>
      <c r="B33" s="18" t="s">
        <v>2</v>
      </c>
      <c r="C33" s="18" t="s">
        <v>5</v>
      </c>
      <c r="D33" s="18" t="s">
        <v>2</v>
      </c>
      <c r="E33" s="19" t="s">
        <v>27</v>
      </c>
      <c r="F33" s="20">
        <v>0</v>
      </c>
      <c r="G33" s="20">
        <v>0</v>
      </c>
      <c r="H33" s="20">
        <v>0</v>
      </c>
      <c r="I33" s="20">
        <v>0</v>
      </c>
      <c r="J33" s="20">
        <v>87716</v>
      </c>
      <c r="K33" s="57">
        <f t="shared" si="0"/>
        <v>87716</v>
      </c>
      <c r="L33" s="58"/>
      <c r="M33" s="1"/>
    </row>
    <row r="34" spans="1:13" ht="15" customHeight="1" x14ac:dyDescent="0.25">
      <c r="A34" s="6" t="s">
        <v>26</v>
      </c>
      <c r="B34" s="6" t="s">
        <v>2</v>
      </c>
      <c r="C34" s="6" t="s">
        <v>2</v>
      </c>
      <c r="D34" s="6" t="s">
        <v>2</v>
      </c>
      <c r="E34" s="5" t="s">
        <v>25</v>
      </c>
      <c r="F34" s="4">
        <v>0</v>
      </c>
      <c r="G34" s="4">
        <v>1401728</v>
      </c>
      <c r="H34" s="4">
        <v>0</v>
      </c>
      <c r="I34" s="4">
        <v>0</v>
      </c>
      <c r="J34" s="4">
        <v>0</v>
      </c>
      <c r="K34" s="60">
        <v>0</v>
      </c>
      <c r="L34" s="51"/>
      <c r="M34" s="1"/>
    </row>
    <row r="35" spans="1:13" ht="15" customHeight="1" x14ac:dyDescent="0.25">
      <c r="A35" s="6" t="s">
        <v>2</v>
      </c>
      <c r="B35" s="6" t="s">
        <v>16</v>
      </c>
      <c r="C35" s="6" t="s">
        <v>2</v>
      </c>
      <c r="D35" s="6" t="s">
        <v>2</v>
      </c>
      <c r="E35" s="5" t="s">
        <v>24</v>
      </c>
      <c r="F35" s="4">
        <v>0</v>
      </c>
      <c r="G35" s="4">
        <v>1401728</v>
      </c>
      <c r="H35" s="4">
        <v>0</v>
      </c>
      <c r="I35" s="4">
        <v>0</v>
      </c>
      <c r="J35" s="4">
        <v>0</v>
      </c>
      <c r="K35" s="60">
        <v>0</v>
      </c>
      <c r="L35" s="51"/>
      <c r="M35" s="1"/>
    </row>
    <row r="36" spans="1:13" ht="27" customHeight="1" x14ac:dyDescent="0.25">
      <c r="A36" s="6" t="s">
        <v>23</v>
      </c>
      <c r="B36" s="6" t="s">
        <v>2</v>
      </c>
      <c r="C36" s="6" t="s">
        <v>2</v>
      </c>
      <c r="D36" s="6" t="s">
        <v>2</v>
      </c>
      <c r="E36" s="5" t="s">
        <v>22</v>
      </c>
      <c r="F36" s="4">
        <v>143669</v>
      </c>
      <c r="G36" s="4">
        <v>194469</v>
      </c>
      <c r="H36" s="4">
        <v>44539</v>
      </c>
      <c r="I36" s="4">
        <v>149703</v>
      </c>
      <c r="J36" s="4">
        <v>117130</v>
      </c>
      <c r="K36" s="50">
        <f t="shared" ref="K36:K43" si="1">J36-I36</f>
        <v>-32573</v>
      </c>
      <c r="L36" s="52">
        <v>-0.21758414995023481</v>
      </c>
      <c r="M36" s="1"/>
    </row>
    <row r="37" spans="1:13" ht="15" customHeight="1" x14ac:dyDescent="0.25">
      <c r="A37" s="6" t="s">
        <v>2</v>
      </c>
      <c r="B37" s="6" t="s">
        <v>21</v>
      </c>
      <c r="C37" s="6" t="s">
        <v>2</v>
      </c>
      <c r="D37" s="6" t="s">
        <v>2</v>
      </c>
      <c r="E37" s="5" t="s">
        <v>20</v>
      </c>
      <c r="F37" s="4">
        <v>0</v>
      </c>
      <c r="G37" s="4">
        <v>300</v>
      </c>
      <c r="H37" s="4">
        <v>0</v>
      </c>
      <c r="I37" s="4">
        <v>0</v>
      </c>
      <c r="J37" s="4">
        <v>4552</v>
      </c>
      <c r="K37" s="50">
        <f t="shared" si="1"/>
        <v>4552</v>
      </c>
      <c r="L37" s="51"/>
      <c r="M37" s="1"/>
    </row>
    <row r="38" spans="1:13" ht="15" customHeight="1" x14ac:dyDescent="0.25">
      <c r="A38" s="6" t="s">
        <v>2</v>
      </c>
      <c r="B38" s="6" t="s">
        <v>19</v>
      </c>
      <c r="C38" s="6" t="s">
        <v>2</v>
      </c>
      <c r="D38" s="6" t="s">
        <v>2</v>
      </c>
      <c r="E38" s="5" t="s">
        <v>18</v>
      </c>
      <c r="F38" s="4">
        <v>0</v>
      </c>
      <c r="G38" s="4">
        <v>10500</v>
      </c>
      <c r="H38" s="4">
        <v>0</v>
      </c>
      <c r="I38" s="4">
        <v>0</v>
      </c>
      <c r="J38" s="4">
        <v>13661</v>
      </c>
      <c r="K38" s="50">
        <f t="shared" si="1"/>
        <v>13661</v>
      </c>
      <c r="L38" s="51"/>
      <c r="M38" s="1"/>
    </row>
    <row r="39" spans="1:13" ht="15" customHeight="1" x14ac:dyDescent="0.25">
      <c r="A39" s="6" t="s">
        <v>2</v>
      </c>
      <c r="B39" s="6" t="s">
        <v>6</v>
      </c>
      <c r="C39" s="6" t="s">
        <v>2</v>
      </c>
      <c r="D39" s="6" t="s">
        <v>2</v>
      </c>
      <c r="E39" s="5" t="s">
        <v>17</v>
      </c>
      <c r="F39" s="4">
        <v>111780</v>
      </c>
      <c r="G39" s="4">
        <v>111780</v>
      </c>
      <c r="H39" s="4">
        <v>37776</v>
      </c>
      <c r="I39" s="4">
        <v>116475</v>
      </c>
      <c r="J39" s="4">
        <v>63020</v>
      </c>
      <c r="K39" s="50">
        <f t="shared" si="1"/>
        <v>-53455</v>
      </c>
      <c r="L39" s="52">
        <v>-0.45893968662803175</v>
      </c>
      <c r="M39" s="1"/>
    </row>
    <row r="40" spans="1:13" ht="15" customHeight="1" x14ac:dyDescent="0.25">
      <c r="A40" s="6" t="s">
        <v>2</v>
      </c>
      <c r="B40" s="6" t="s">
        <v>16</v>
      </c>
      <c r="C40" s="6" t="s">
        <v>2</v>
      </c>
      <c r="D40" s="6" t="s">
        <v>2</v>
      </c>
      <c r="E40" s="5" t="s">
        <v>15</v>
      </c>
      <c r="F40" s="4">
        <v>31889</v>
      </c>
      <c r="G40" s="4">
        <v>71889</v>
      </c>
      <c r="H40" s="4">
        <v>6763</v>
      </c>
      <c r="I40" s="4">
        <v>33228</v>
      </c>
      <c r="J40" s="4">
        <v>35897</v>
      </c>
      <c r="K40" s="50">
        <f t="shared" si="1"/>
        <v>2669</v>
      </c>
      <c r="L40" s="52">
        <v>8.0323823281569756E-2</v>
      </c>
      <c r="M40" s="1"/>
    </row>
    <row r="41" spans="1:13" ht="15" customHeight="1" x14ac:dyDescent="0.25">
      <c r="A41" s="6" t="s">
        <v>14</v>
      </c>
      <c r="B41" s="6" t="s">
        <v>2</v>
      </c>
      <c r="C41" s="6" t="s">
        <v>2</v>
      </c>
      <c r="D41" s="6" t="s">
        <v>2</v>
      </c>
      <c r="E41" s="5" t="s">
        <v>13</v>
      </c>
      <c r="F41" s="4">
        <v>0</v>
      </c>
      <c r="G41" s="4">
        <v>0</v>
      </c>
      <c r="H41" s="4">
        <v>0</v>
      </c>
      <c r="I41" s="4">
        <v>0</v>
      </c>
      <c r="J41" s="4">
        <v>316802</v>
      </c>
      <c r="K41" s="50">
        <f t="shared" si="1"/>
        <v>316802</v>
      </c>
      <c r="L41" s="51"/>
      <c r="M41" s="1"/>
    </row>
    <row r="42" spans="1:13" ht="15" customHeight="1" x14ac:dyDescent="0.25">
      <c r="A42" s="6" t="s">
        <v>2</v>
      </c>
      <c r="B42" s="6" t="s">
        <v>12</v>
      </c>
      <c r="C42" s="6" t="s">
        <v>2</v>
      </c>
      <c r="D42" s="6" t="s">
        <v>2</v>
      </c>
      <c r="E42" s="5" t="s">
        <v>11</v>
      </c>
      <c r="F42" s="4">
        <v>0</v>
      </c>
      <c r="G42" s="4">
        <v>0</v>
      </c>
      <c r="H42" s="4">
        <v>0</v>
      </c>
      <c r="I42" s="4">
        <v>0</v>
      </c>
      <c r="J42" s="4">
        <v>316802</v>
      </c>
      <c r="K42" s="50">
        <f t="shared" si="1"/>
        <v>316802</v>
      </c>
      <c r="L42" s="51"/>
      <c r="M42" s="1"/>
    </row>
    <row r="43" spans="1:13" ht="27" customHeight="1" x14ac:dyDescent="0.25">
      <c r="A43" s="6" t="s">
        <v>2</v>
      </c>
      <c r="B43" s="6" t="s">
        <v>2</v>
      </c>
      <c r="C43" s="6" t="s">
        <v>10</v>
      </c>
      <c r="D43" s="6" t="s">
        <v>2</v>
      </c>
      <c r="E43" s="5" t="s">
        <v>9</v>
      </c>
      <c r="F43" s="4">
        <v>0</v>
      </c>
      <c r="G43" s="4">
        <v>0</v>
      </c>
      <c r="H43" s="4">
        <v>0</v>
      </c>
      <c r="I43" s="4">
        <v>0</v>
      </c>
      <c r="J43" s="4">
        <v>316802</v>
      </c>
      <c r="K43" s="50">
        <f t="shared" si="1"/>
        <v>316802</v>
      </c>
      <c r="L43" s="51"/>
      <c r="M43" s="1"/>
    </row>
    <row r="44" spans="1:13" ht="15" customHeight="1" x14ac:dyDescent="0.25">
      <c r="A44" s="6" t="s">
        <v>8</v>
      </c>
      <c r="B44" s="6" t="s">
        <v>2</v>
      </c>
      <c r="C44" s="6" t="s">
        <v>2</v>
      </c>
      <c r="D44" s="6" t="s">
        <v>2</v>
      </c>
      <c r="E44" s="5" t="s">
        <v>7</v>
      </c>
      <c r="F44" s="4">
        <v>10</v>
      </c>
      <c r="G44" s="4">
        <v>405840</v>
      </c>
      <c r="H44" s="4">
        <v>405752</v>
      </c>
      <c r="I44" s="4">
        <v>10</v>
      </c>
      <c r="J44" s="4">
        <v>10</v>
      </c>
      <c r="K44" s="60">
        <v>0</v>
      </c>
      <c r="L44" s="52">
        <v>0</v>
      </c>
      <c r="M44" s="1"/>
    </row>
    <row r="45" spans="1:13" ht="15" customHeight="1" x14ac:dyDescent="0.25">
      <c r="A45" s="15" t="s">
        <v>2</v>
      </c>
      <c r="B45" s="15" t="s">
        <v>6</v>
      </c>
      <c r="C45" s="15" t="s">
        <v>2</v>
      </c>
      <c r="D45" s="15" t="s">
        <v>2</v>
      </c>
      <c r="E45" s="16" t="s">
        <v>4</v>
      </c>
      <c r="F45" s="17">
        <v>10</v>
      </c>
      <c r="G45" s="17">
        <v>405840</v>
      </c>
      <c r="H45" s="17">
        <v>405752</v>
      </c>
      <c r="I45" s="17">
        <v>10</v>
      </c>
      <c r="J45" s="17">
        <v>10</v>
      </c>
      <c r="K45" s="61">
        <v>0</v>
      </c>
      <c r="L45" s="59">
        <v>0</v>
      </c>
      <c r="M45" s="1"/>
    </row>
    <row r="46" spans="1:13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" customHeight="1" x14ac:dyDescent="0.25">
      <c r="A47" s="26" t="s">
        <v>1</v>
      </c>
      <c r="B47" s="27"/>
      <c r="C47" s="27"/>
      <c r="D47" s="27"/>
      <c r="E47" s="27"/>
      <c r="F47" s="3">
        <v>21535493</v>
      </c>
      <c r="G47" s="3">
        <v>21912726</v>
      </c>
      <c r="H47" s="3">
        <v>14913630</v>
      </c>
      <c r="I47" s="3">
        <v>22439991</v>
      </c>
      <c r="J47" s="3">
        <v>25563593</v>
      </c>
      <c r="K47" s="3">
        <v>3123602</v>
      </c>
      <c r="L47" s="2">
        <v>0.1391980059172038</v>
      </c>
      <c r="M47" s="1"/>
    </row>
    <row r="48" spans="1:13" ht="15" customHeight="1" x14ac:dyDescent="0.25">
      <c r="A48" s="28" t="s">
        <v>0</v>
      </c>
      <c r="B48" s="29"/>
      <c r="C48" s="29"/>
      <c r="D48" s="29"/>
      <c r="E48" s="29"/>
      <c r="F48" s="29"/>
      <c r="G48" s="29"/>
      <c r="H48" s="29"/>
      <c r="I48" s="29"/>
      <c r="J48" s="29"/>
      <c r="K48" s="1"/>
      <c r="L48" s="1"/>
      <c r="M48" s="1"/>
    </row>
    <row r="49" spans="1:13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7:E47"/>
    <mergeCell ref="A48:J48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5</vt:lpstr>
      <vt:lpstr>'cuadro Comparativo analitico 5'!Área_de_impresión</vt:lpstr>
      <vt:lpstr>JR_PAGE_ANCHOR_4_1</vt:lpstr>
      <vt:lpstr>'cuadro Comparativo analitico 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2024-09-26T12:33:51Z</cp:lastPrinted>
  <dcterms:created xsi:type="dcterms:W3CDTF">2024-09-25T21:34:58Z</dcterms:created>
  <dcterms:modified xsi:type="dcterms:W3CDTF">2024-09-26T12:33:51Z</dcterms:modified>
</cp:coreProperties>
</file>