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EB1A0895-8BCA-47E3-9D09-1927AE6C98A2}" xr6:coauthVersionLast="47" xr6:coauthVersionMax="47" xr10:uidLastSave="{00000000-0000-0000-0000-000000000000}"/>
  <bookViews>
    <workbookView xWindow="-120" yWindow="-120" windowWidth="29040" windowHeight="15720" xr2:uid="{76685A83-0D10-41B9-801E-3E1963E9706D}"/>
  </bookViews>
  <sheets>
    <sheet name="cuadro Comparativo analitico 6" sheetId="1" r:id="rId1"/>
  </sheets>
  <definedNames>
    <definedName name="_xlnm.Print_Area" localSheetId="0">'cuadro Comparativo analitico 6'!$A$1:$L$48</definedName>
    <definedName name="JR_PAGE_ANCHOR_5_1">'cuadro Comparativo analitico 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K38" i="1"/>
  <c r="J38" i="1"/>
  <c r="J37" i="1"/>
  <c r="K37" i="1" s="1"/>
  <c r="K36" i="1"/>
  <c r="J36" i="1"/>
  <c r="J35" i="1"/>
  <c r="K35" i="1" s="1"/>
  <c r="J29" i="1"/>
  <c r="K29" i="1" s="1"/>
  <c r="J28" i="1"/>
  <c r="K28" i="1" s="1"/>
  <c r="J27" i="1"/>
  <c r="K27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<sst xmlns="http://schemas.openxmlformats.org/spreadsheetml/2006/main" count="185" uniqueCount="85">
  <si>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</si>
  <si>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</si>
  <si>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</si>
  <si>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</si>
  <si>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</si>
  <si>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</si>
  <si>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</si>
  <si>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</si>
  <si>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</si>
  <si>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NACIONAL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</si>
  <si>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</si>
  <si>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</si>
  <si>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</si>
  <si>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</si>
  <si>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</si>
  <si>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</si>
  <si>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</si>
  <si>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</si>
  <si>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</si>
  <si>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</si>
  <si>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</si>
  <si>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</si>
  <si>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</si>
  <si>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</si>
  <si>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</si>
  <si>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</si>
  <si>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</si>
  <si>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</si>
  <si>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</si>
  <si>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</si>
  <si>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</si>
  <si>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</si>
  <si>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</si>
  <si>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</si>
  <si>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</si>
  <si>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</si>
  <si>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</si>
  <si>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</si>
  <si>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</si>
  <si>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</si>
  <si>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</si>
  <si>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</si>
  <si>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</si>
  <si>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</si>
  <si>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</si>
  <si>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</si>
  <si>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</si>
  <si>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</si>
  <si>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</si>
  <si>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</si>
  <si>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</si>
  <si>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</si>
  <si>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</si>
  <si>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</si>
  <si>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</si>
  <si>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</si>
  <si>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</si>
  <si>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</si>
  <si>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</si>
  <si>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</si>
  <si>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</si>
  <si>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</si>
  <si>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</si>
  <si>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</si>
  <si>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</si>
  <si>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</si>
  <si>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</si>
  <si>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</si>
  <si>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</si>
  <si>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</si>
  <si>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</si>
  <si>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</si>
  <si>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</si>
  <si>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Asociación Iberoamericana de Entidades Reguladoras de Energía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</si>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</sst>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8B52-C2A6-4B94-8209-771C9788FF40}">
  <sheetPr>
    <outlinePr summaryBelow="0"/>
    <pageSetUpPr fitToPage="1"/>
  </sheetPr>
  <dimension ref="A1:L48"/>
  <sheetViews>
    <sheetView tabSelected="1" workbookViewId="0">
      <selection activeCell="C9" sqref="C9:C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7109375" customWidth="1"/>
    <col min="10" max="11" width="13.28515625" customWidth="1"/>
    <col min="12" max="12" width="3.710937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19" t="s">
        <v>31</v>
      </c>
      <c r="K10" s="19" t="s">
        <v>32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0"/>
      <c r="K11" s="20"/>
      <c r="L11" s="1"/>
    </row>
    <row r="12" spans="1:12" ht="15" customHeight="1" thickBot="1" x14ac:dyDescent="0.3">
      <c r="A12" s="7" t="s">
        <v>35</v>
      </c>
      <c r="B12" s="7" t="s">
        <v>35</v>
      </c>
      <c r="C12" s="7" t="s">
        <v>35</v>
      </c>
      <c r="D12" s="8" t="s">
        <v>36</v>
      </c>
      <c r="E12" s="9">
        <v>8885571</v>
      </c>
      <c r="F12" s="9">
        <v>9242269</v>
      </c>
      <c r="G12" s="9">
        <v>5237772</v>
      </c>
      <c r="H12" s="9">
        <v>9258766</v>
      </c>
      <c r="I12" s="9">
        <v>9024416</v>
      </c>
      <c r="J12" s="9">
        <f>I12-H12</f>
        <v>-234350</v>
      </c>
      <c r="K12" s="10">
        <f>(J12/H12)</f>
        <v>-2.5311148375496261E-2</v>
      </c>
      <c r="L12" s="1"/>
    </row>
    <row r="13" spans="1:12" ht="15" customHeight="1" x14ac:dyDescent="0.25">
      <c r="A13" s="11" t="s">
        <v>37</v>
      </c>
      <c r="B13" s="11" t="s">
        <v>35</v>
      </c>
      <c r="C13" s="11" t="s">
        <v>35</v>
      </c>
      <c r="D13" s="12" t="s">
        <v>38</v>
      </c>
      <c r="E13" s="13">
        <v>10</v>
      </c>
      <c r="F13" s="13">
        <v>10</v>
      </c>
      <c r="G13" s="13">
        <v>7412</v>
      </c>
      <c r="H13" s="13">
        <v>10</v>
      </c>
      <c r="I13" s="13">
        <v>10</v>
      </c>
      <c r="J13" s="14"/>
      <c r="K13" s="15" t="s">
        <v>35</v>
      </c>
      <c r="L13" s="1"/>
    </row>
    <row r="14" spans="1:12" ht="15" customHeight="1" x14ac:dyDescent="0.25">
      <c r="A14" s="11" t="s">
        <v>35</v>
      </c>
      <c r="B14" s="11" t="s">
        <v>11</v>
      </c>
      <c r="C14" s="11" t="s">
        <v>35</v>
      </c>
      <c r="D14" s="12" t="s">
        <v>39</v>
      </c>
      <c r="E14" s="13">
        <v>10</v>
      </c>
      <c r="F14" s="13">
        <v>10</v>
      </c>
      <c r="G14" s="13">
        <v>7412</v>
      </c>
      <c r="H14" s="13">
        <v>10</v>
      </c>
      <c r="I14" s="13">
        <v>10</v>
      </c>
      <c r="J14" s="14"/>
      <c r="K14" s="15" t="s">
        <v>35</v>
      </c>
      <c r="L14" s="1"/>
    </row>
    <row r="15" spans="1:12" ht="15" customHeight="1" x14ac:dyDescent="0.25">
      <c r="A15" s="11" t="s">
        <v>35</v>
      </c>
      <c r="B15" s="11" t="s">
        <v>35</v>
      </c>
      <c r="C15" s="11" t="s">
        <v>40</v>
      </c>
      <c r="D15" s="12" t="s">
        <v>41</v>
      </c>
      <c r="E15" s="13">
        <v>10</v>
      </c>
      <c r="F15" s="13">
        <v>10</v>
      </c>
      <c r="G15" s="13">
        <v>7412</v>
      </c>
      <c r="H15" s="13">
        <v>10</v>
      </c>
      <c r="I15" s="13">
        <v>10</v>
      </c>
      <c r="J15" s="14"/>
      <c r="K15" s="15" t="s">
        <v>35</v>
      </c>
      <c r="L15" s="1"/>
    </row>
    <row r="16" spans="1:12" ht="15" customHeight="1" x14ac:dyDescent="0.25">
      <c r="A16" s="11" t="s">
        <v>42</v>
      </c>
      <c r="B16" s="11" t="s">
        <v>35</v>
      </c>
      <c r="C16" s="11" t="s">
        <v>35</v>
      </c>
      <c r="D16" s="12" t="s">
        <v>43</v>
      </c>
      <c r="E16" s="13">
        <v>2494</v>
      </c>
      <c r="F16" s="13">
        <v>10530</v>
      </c>
      <c r="G16" s="13">
        <v>63353</v>
      </c>
      <c r="H16" s="13">
        <v>2599</v>
      </c>
      <c r="I16" s="13">
        <v>2599</v>
      </c>
      <c r="J16" s="14"/>
      <c r="K16" s="15" t="s">
        <v>35</v>
      </c>
      <c r="L16" s="1"/>
    </row>
    <row r="17" spans="1:12" ht="15" customHeight="1" x14ac:dyDescent="0.25">
      <c r="A17" s="11" t="s">
        <v>35</v>
      </c>
      <c r="B17" s="11" t="s">
        <v>14</v>
      </c>
      <c r="C17" s="11" t="s">
        <v>35</v>
      </c>
      <c r="D17" s="12" t="s">
        <v>44</v>
      </c>
      <c r="E17" s="13">
        <v>1659</v>
      </c>
      <c r="F17" s="13">
        <v>1659</v>
      </c>
      <c r="G17" s="13">
        <v>57625</v>
      </c>
      <c r="H17" s="13">
        <v>1729</v>
      </c>
      <c r="I17" s="13">
        <v>1729</v>
      </c>
      <c r="J17" s="14"/>
      <c r="K17" s="15" t="s">
        <v>35</v>
      </c>
      <c r="L17" s="1"/>
    </row>
    <row r="18" spans="1:12" ht="15" customHeight="1" x14ac:dyDescent="0.25">
      <c r="A18" s="11" t="s">
        <v>35</v>
      </c>
      <c r="B18" s="11" t="s">
        <v>11</v>
      </c>
      <c r="C18" s="11" t="s">
        <v>35</v>
      </c>
      <c r="D18" s="12" t="s">
        <v>45</v>
      </c>
      <c r="E18" s="13">
        <v>0</v>
      </c>
      <c r="F18" s="13">
        <v>0</v>
      </c>
      <c r="G18" s="13">
        <v>306</v>
      </c>
      <c r="H18" s="13">
        <v>0</v>
      </c>
      <c r="I18" s="13">
        <v>0</v>
      </c>
      <c r="J18" s="14"/>
      <c r="K18" s="15" t="s">
        <v>35</v>
      </c>
      <c r="L18" s="1"/>
    </row>
    <row r="19" spans="1:12" ht="15" customHeight="1" x14ac:dyDescent="0.25">
      <c r="A19" s="11" t="s">
        <v>35</v>
      </c>
      <c r="B19" s="11" t="s">
        <v>46</v>
      </c>
      <c r="C19" s="11" t="s">
        <v>35</v>
      </c>
      <c r="D19" s="12" t="s">
        <v>47</v>
      </c>
      <c r="E19" s="13">
        <v>835</v>
      </c>
      <c r="F19" s="13">
        <v>8871</v>
      </c>
      <c r="G19" s="13">
        <v>5422</v>
      </c>
      <c r="H19" s="13">
        <v>870</v>
      </c>
      <c r="I19" s="13">
        <v>870</v>
      </c>
      <c r="J19" s="14"/>
      <c r="K19" s="15" t="s">
        <v>35</v>
      </c>
      <c r="L19" s="1"/>
    </row>
    <row r="20" spans="1:12" ht="15" customHeight="1" x14ac:dyDescent="0.25">
      <c r="A20" s="11" t="s">
        <v>48</v>
      </c>
      <c r="B20" s="11" t="s">
        <v>35</v>
      </c>
      <c r="C20" s="11" t="s">
        <v>35</v>
      </c>
      <c r="D20" s="12" t="s">
        <v>49</v>
      </c>
      <c r="E20" s="13">
        <v>8882189</v>
      </c>
      <c r="F20" s="13">
        <v>9092080</v>
      </c>
      <c r="G20" s="13">
        <v>5125986</v>
      </c>
      <c r="H20" s="13">
        <v>9255243</v>
      </c>
      <c r="I20" s="13">
        <v>9020893</v>
      </c>
      <c r="J20" s="13">
        <f>I20-H20</f>
        <v>-234350</v>
      </c>
      <c r="K20" s="15">
        <f>(J20/H20)</f>
        <v>-2.532078304156898E-2</v>
      </c>
      <c r="L20" s="1"/>
    </row>
    <row r="21" spans="1:12" ht="15" customHeight="1" x14ac:dyDescent="0.25">
      <c r="A21" s="11" t="s">
        <v>35</v>
      </c>
      <c r="B21" s="11" t="s">
        <v>14</v>
      </c>
      <c r="C21" s="11" t="s">
        <v>35</v>
      </c>
      <c r="D21" s="12" t="s">
        <v>50</v>
      </c>
      <c r="E21" s="13">
        <v>8882189</v>
      </c>
      <c r="F21" s="13">
        <v>9092080</v>
      </c>
      <c r="G21" s="13">
        <v>5125986</v>
      </c>
      <c r="H21" s="13">
        <v>9255243</v>
      </c>
      <c r="I21" s="13">
        <v>9020893</v>
      </c>
      <c r="J21" s="13">
        <f>I21-H21</f>
        <v>-234350</v>
      </c>
      <c r="K21" s="15">
        <f>(J21/H21)</f>
        <v>-2.532078304156898E-2</v>
      </c>
      <c r="L21" s="1"/>
    </row>
    <row r="22" spans="1:12" ht="15" customHeight="1" x14ac:dyDescent="0.25">
      <c r="A22" s="11" t="s">
        <v>51</v>
      </c>
      <c r="B22" s="11" t="s">
        <v>35</v>
      </c>
      <c r="C22" s="11" t="s">
        <v>35</v>
      </c>
      <c r="D22" s="12" t="s">
        <v>52</v>
      </c>
      <c r="E22" s="13">
        <v>868</v>
      </c>
      <c r="F22" s="13">
        <v>868</v>
      </c>
      <c r="G22" s="13">
        <v>0</v>
      </c>
      <c r="H22" s="13">
        <v>904</v>
      </c>
      <c r="I22" s="13">
        <v>904</v>
      </c>
      <c r="J22" s="14"/>
      <c r="K22" s="15" t="s">
        <v>35</v>
      </c>
      <c r="L22" s="1"/>
    </row>
    <row r="23" spans="1:12" ht="15" customHeight="1" x14ac:dyDescent="0.25">
      <c r="A23" s="11" t="s">
        <v>35</v>
      </c>
      <c r="B23" s="11" t="s">
        <v>53</v>
      </c>
      <c r="C23" s="11" t="s">
        <v>35</v>
      </c>
      <c r="D23" s="12" t="s">
        <v>54</v>
      </c>
      <c r="E23" s="13">
        <v>434</v>
      </c>
      <c r="F23" s="13">
        <v>434</v>
      </c>
      <c r="G23" s="13">
        <v>0</v>
      </c>
      <c r="H23" s="13">
        <v>452</v>
      </c>
      <c r="I23" s="13">
        <v>452</v>
      </c>
      <c r="J23" s="14"/>
      <c r="K23" s="15" t="s">
        <v>35</v>
      </c>
      <c r="L23" s="1"/>
    </row>
    <row r="24" spans="1:12" ht="15" customHeight="1" x14ac:dyDescent="0.25">
      <c r="A24" s="11" t="s">
        <v>35</v>
      </c>
      <c r="B24" s="11" t="s">
        <v>55</v>
      </c>
      <c r="C24" s="11" t="s">
        <v>35</v>
      </c>
      <c r="D24" s="12" t="s">
        <v>56</v>
      </c>
      <c r="E24" s="13">
        <v>434</v>
      </c>
      <c r="F24" s="13">
        <v>434</v>
      </c>
      <c r="G24" s="13">
        <v>0</v>
      </c>
      <c r="H24" s="13">
        <v>452</v>
      </c>
      <c r="I24" s="13">
        <v>452</v>
      </c>
      <c r="J24" s="14"/>
      <c r="K24" s="15" t="s">
        <v>35</v>
      </c>
      <c r="L24" s="1"/>
    </row>
    <row r="25" spans="1:12" ht="15" customHeight="1" x14ac:dyDescent="0.25">
      <c r="A25" s="11" t="s">
        <v>57</v>
      </c>
      <c r="B25" s="11" t="s">
        <v>35</v>
      </c>
      <c r="C25" s="11" t="s">
        <v>35</v>
      </c>
      <c r="D25" s="12" t="s">
        <v>58</v>
      </c>
      <c r="E25" s="13">
        <v>0</v>
      </c>
      <c r="F25" s="13">
        <v>0</v>
      </c>
      <c r="G25" s="13">
        <v>41021</v>
      </c>
      <c r="H25" s="13">
        <v>0</v>
      </c>
      <c r="I25" s="13">
        <v>0</v>
      </c>
      <c r="J25" s="14"/>
      <c r="K25" s="15" t="s">
        <v>35</v>
      </c>
      <c r="L25" s="1"/>
    </row>
    <row r="26" spans="1:12" ht="15" customHeight="1" x14ac:dyDescent="0.25">
      <c r="A26" s="11" t="s">
        <v>59</v>
      </c>
      <c r="B26" s="11" t="s">
        <v>35</v>
      </c>
      <c r="C26" s="11" t="s">
        <v>35</v>
      </c>
      <c r="D26" s="12" t="s">
        <v>60</v>
      </c>
      <c r="E26" s="13">
        <v>10</v>
      </c>
      <c r="F26" s="13">
        <v>138781</v>
      </c>
      <c r="G26" s="13">
        <v>0</v>
      </c>
      <c r="H26" s="13">
        <v>10</v>
      </c>
      <c r="I26" s="13">
        <v>10</v>
      </c>
      <c r="J26" s="14"/>
      <c r="K26" s="15" t="s">
        <v>35</v>
      </c>
      <c r="L26" s="1"/>
    </row>
    <row r="27" spans="1:12" ht="15" customHeight="1" thickBot="1" x14ac:dyDescent="0.3">
      <c r="A27" s="7" t="s">
        <v>35</v>
      </c>
      <c r="B27" s="7" t="s">
        <v>35</v>
      </c>
      <c r="C27" s="7" t="s">
        <v>35</v>
      </c>
      <c r="D27" s="8" t="s">
        <v>61</v>
      </c>
      <c r="E27" s="9">
        <v>8885571</v>
      </c>
      <c r="F27" s="9">
        <v>9242269</v>
      </c>
      <c r="G27" s="9">
        <v>5767716</v>
      </c>
      <c r="H27" s="9">
        <v>9258766</v>
      </c>
      <c r="I27" s="9">
        <v>9024416</v>
      </c>
      <c r="J27" s="9">
        <f>I27-H27</f>
        <v>-234350</v>
      </c>
      <c r="K27" s="10">
        <f>(J27/H27)</f>
        <v>-2.5311148375496261E-2</v>
      </c>
      <c r="L27" s="1"/>
    </row>
    <row r="28" spans="1:12" ht="15" customHeight="1" x14ac:dyDescent="0.25">
      <c r="A28" s="11" t="s">
        <v>62</v>
      </c>
      <c r="B28" s="11" t="s">
        <v>35</v>
      </c>
      <c r="C28" s="11" t="s">
        <v>35</v>
      </c>
      <c r="D28" s="12" t="s">
        <v>63</v>
      </c>
      <c r="E28" s="13">
        <v>6002860</v>
      </c>
      <c r="F28" s="13">
        <v>5892657</v>
      </c>
      <c r="G28" s="13">
        <v>3660596</v>
      </c>
      <c r="H28" s="13">
        <v>6254981</v>
      </c>
      <c r="I28" s="13">
        <v>6252346</v>
      </c>
      <c r="J28" s="13">
        <f>I28-H28</f>
        <v>-2635</v>
      </c>
      <c r="K28" s="15">
        <f>(J28/H28)</f>
        <v>-4.2126426922799604E-4</v>
      </c>
      <c r="L28" s="1"/>
    </row>
    <row r="29" spans="1:12" ht="15" customHeight="1" x14ac:dyDescent="0.25">
      <c r="A29" s="11" t="s">
        <v>64</v>
      </c>
      <c r="B29" s="11" t="s">
        <v>35</v>
      </c>
      <c r="C29" s="11" t="s">
        <v>35</v>
      </c>
      <c r="D29" s="12" t="s">
        <v>65</v>
      </c>
      <c r="E29" s="13">
        <v>2542367</v>
      </c>
      <c r="F29" s="13">
        <v>2542367</v>
      </c>
      <c r="G29" s="13">
        <v>1569697</v>
      </c>
      <c r="H29" s="13">
        <v>2649147</v>
      </c>
      <c r="I29" s="13">
        <v>2416969</v>
      </c>
      <c r="J29" s="13">
        <f>I29-H29</f>
        <v>-232178</v>
      </c>
      <c r="K29" s="15">
        <f>(J29/H29)</f>
        <v>-8.7642550602137215E-2</v>
      </c>
      <c r="L29" s="1"/>
    </row>
    <row r="30" spans="1:12" ht="15" customHeight="1" x14ac:dyDescent="0.25">
      <c r="A30" s="11" t="s">
        <v>66</v>
      </c>
      <c r="B30" s="11" t="s">
        <v>35</v>
      </c>
      <c r="C30" s="11" t="s">
        <v>35</v>
      </c>
      <c r="D30" s="12" t="s">
        <v>67</v>
      </c>
      <c r="E30" s="13">
        <v>10</v>
      </c>
      <c r="F30" s="13">
        <v>42654</v>
      </c>
      <c r="G30" s="13">
        <v>42644</v>
      </c>
      <c r="H30" s="13">
        <v>10</v>
      </c>
      <c r="I30" s="13">
        <v>10</v>
      </c>
      <c r="J30" s="14"/>
      <c r="K30" s="15" t="s">
        <v>35</v>
      </c>
      <c r="L30" s="1"/>
    </row>
    <row r="31" spans="1:12" ht="15" customHeight="1" x14ac:dyDescent="0.25">
      <c r="A31" s="11" t="s">
        <v>35</v>
      </c>
      <c r="B31" s="11" t="s">
        <v>68</v>
      </c>
      <c r="C31" s="11" t="s">
        <v>35</v>
      </c>
      <c r="D31" s="12" t="s">
        <v>69</v>
      </c>
      <c r="E31" s="13">
        <v>10</v>
      </c>
      <c r="F31" s="13">
        <v>42654</v>
      </c>
      <c r="G31" s="13">
        <v>42644</v>
      </c>
      <c r="H31" s="13">
        <v>10</v>
      </c>
      <c r="I31" s="13">
        <v>10</v>
      </c>
      <c r="J31" s="14"/>
      <c r="K31" s="15" t="s">
        <v>35</v>
      </c>
      <c r="L31" s="1"/>
    </row>
    <row r="32" spans="1:12" ht="15" customHeight="1" x14ac:dyDescent="0.25">
      <c r="A32" s="11" t="s">
        <v>7</v>
      </c>
      <c r="B32" s="11" t="s">
        <v>35</v>
      </c>
      <c r="C32" s="11" t="s">
        <v>35</v>
      </c>
      <c r="D32" s="12" t="s">
        <v>38</v>
      </c>
      <c r="E32" s="13">
        <v>0</v>
      </c>
      <c r="F32" s="13">
        <v>2137</v>
      </c>
      <c r="G32" s="13">
        <v>0</v>
      </c>
      <c r="H32" s="13">
        <v>0</v>
      </c>
      <c r="I32" s="13">
        <v>0</v>
      </c>
      <c r="J32" s="14"/>
      <c r="K32" s="15" t="s">
        <v>35</v>
      </c>
      <c r="L32" s="1"/>
    </row>
    <row r="33" spans="1:12" ht="15" customHeight="1" x14ac:dyDescent="0.25">
      <c r="A33" s="11" t="s">
        <v>35</v>
      </c>
      <c r="B33" s="11" t="s">
        <v>70</v>
      </c>
      <c r="C33" s="11" t="s">
        <v>35</v>
      </c>
      <c r="D33" s="12" t="s">
        <v>71</v>
      </c>
      <c r="E33" s="13">
        <v>0</v>
      </c>
      <c r="F33" s="13">
        <v>2137</v>
      </c>
      <c r="G33" s="13">
        <v>0</v>
      </c>
      <c r="H33" s="13">
        <v>0</v>
      </c>
      <c r="I33" s="13">
        <v>0</v>
      </c>
      <c r="J33" s="14"/>
      <c r="K33" s="15" t="s">
        <v>35</v>
      </c>
      <c r="L33" s="1"/>
    </row>
    <row r="34" spans="1:12" ht="27" customHeight="1" x14ac:dyDescent="0.25">
      <c r="A34" s="11" t="s">
        <v>35</v>
      </c>
      <c r="B34" s="11" t="s">
        <v>35</v>
      </c>
      <c r="C34" s="11" t="s">
        <v>72</v>
      </c>
      <c r="D34" s="12" t="s">
        <v>73</v>
      </c>
      <c r="E34" s="13">
        <v>0</v>
      </c>
      <c r="F34" s="13">
        <v>2137</v>
      </c>
      <c r="G34" s="13">
        <v>0</v>
      </c>
      <c r="H34" s="13">
        <v>0</v>
      </c>
      <c r="I34" s="13">
        <v>0</v>
      </c>
      <c r="J34" s="14"/>
      <c r="K34" s="15" t="s">
        <v>35</v>
      </c>
      <c r="L34" s="1"/>
    </row>
    <row r="35" spans="1:12" ht="15" customHeight="1" x14ac:dyDescent="0.25">
      <c r="A35" s="11" t="s">
        <v>74</v>
      </c>
      <c r="B35" s="11" t="s">
        <v>35</v>
      </c>
      <c r="C35" s="11" t="s">
        <v>35</v>
      </c>
      <c r="D35" s="12" t="s">
        <v>75</v>
      </c>
      <c r="E35" s="13">
        <v>1671</v>
      </c>
      <c r="F35" s="13">
        <v>1671</v>
      </c>
      <c r="G35" s="13">
        <v>0</v>
      </c>
      <c r="H35" s="13">
        <v>1741</v>
      </c>
      <c r="I35" s="13">
        <v>1739</v>
      </c>
      <c r="J35" s="13">
        <f t="shared" ref="J35:J40" si="0">I35-H35</f>
        <v>-2</v>
      </c>
      <c r="K35" s="15">
        <f t="shared" ref="K35:K40" si="1">(J35/H35)</f>
        <v>-1.1487650775416428E-3</v>
      </c>
      <c r="L35" s="1"/>
    </row>
    <row r="36" spans="1:12" ht="15" customHeight="1" x14ac:dyDescent="0.25">
      <c r="A36" s="11" t="s">
        <v>35</v>
      </c>
      <c r="B36" s="11" t="s">
        <v>46</v>
      </c>
      <c r="C36" s="11" t="s">
        <v>35</v>
      </c>
      <c r="D36" s="12" t="s">
        <v>76</v>
      </c>
      <c r="E36" s="13">
        <v>1671</v>
      </c>
      <c r="F36" s="13">
        <v>1671</v>
      </c>
      <c r="G36" s="13">
        <v>0</v>
      </c>
      <c r="H36" s="13">
        <v>1741</v>
      </c>
      <c r="I36" s="13">
        <v>1739</v>
      </c>
      <c r="J36" s="13">
        <f t="shared" si="0"/>
        <v>-2</v>
      </c>
      <c r="K36" s="15">
        <f t="shared" si="1"/>
        <v>-1.1487650775416428E-3</v>
      </c>
      <c r="L36" s="1"/>
    </row>
    <row r="37" spans="1:12" ht="15" customHeight="1" x14ac:dyDescent="0.25">
      <c r="A37" s="11" t="s">
        <v>77</v>
      </c>
      <c r="B37" s="11" t="s">
        <v>35</v>
      </c>
      <c r="C37" s="11" t="s">
        <v>35</v>
      </c>
      <c r="D37" s="12" t="s">
        <v>78</v>
      </c>
      <c r="E37" s="13">
        <v>338653</v>
      </c>
      <c r="F37" s="13">
        <v>338653</v>
      </c>
      <c r="G37" s="13">
        <v>72649</v>
      </c>
      <c r="H37" s="13">
        <v>352877</v>
      </c>
      <c r="I37" s="13">
        <v>353342</v>
      </c>
      <c r="J37" s="13">
        <f t="shared" si="0"/>
        <v>465</v>
      </c>
      <c r="K37" s="15">
        <f t="shared" si="1"/>
        <v>1.3177396089855671E-3</v>
      </c>
      <c r="L37" s="1"/>
    </row>
    <row r="38" spans="1:12" ht="15" customHeight="1" x14ac:dyDescent="0.25">
      <c r="A38" s="11" t="s">
        <v>35</v>
      </c>
      <c r="B38" s="11" t="s">
        <v>53</v>
      </c>
      <c r="C38" s="11" t="s">
        <v>35</v>
      </c>
      <c r="D38" s="12" t="s">
        <v>54</v>
      </c>
      <c r="E38" s="13">
        <v>2588</v>
      </c>
      <c r="F38" s="13">
        <v>2588</v>
      </c>
      <c r="G38" s="13">
        <v>754</v>
      </c>
      <c r="H38" s="13">
        <v>2697</v>
      </c>
      <c r="I38" s="13">
        <v>0</v>
      </c>
      <c r="J38" s="13">
        <f t="shared" si="0"/>
        <v>-2697</v>
      </c>
      <c r="K38" s="15">
        <f t="shared" si="1"/>
        <v>-1</v>
      </c>
      <c r="L38" s="1"/>
    </row>
    <row r="39" spans="1:12" ht="15" customHeight="1" x14ac:dyDescent="0.25">
      <c r="A39" s="11" t="s">
        <v>35</v>
      </c>
      <c r="B39" s="11" t="s">
        <v>55</v>
      </c>
      <c r="C39" s="11" t="s">
        <v>35</v>
      </c>
      <c r="D39" s="12" t="s">
        <v>56</v>
      </c>
      <c r="E39" s="13">
        <v>77625</v>
      </c>
      <c r="F39" s="13">
        <v>77625</v>
      </c>
      <c r="G39" s="13">
        <v>22275</v>
      </c>
      <c r="H39" s="13">
        <v>80885</v>
      </c>
      <c r="I39" s="13">
        <v>32302</v>
      </c>
      <c r="J39" s="13">
        <f t="shared" si="0"/>
        <v>-48583</v>
      </c>
      <c r="K39" s="15">
        <f t="shared" si="1"/>
        <v>-0.60064288805093646</v>
      </c>
      <c r="L39" s="1"/>
    </row>
    <row r="40" spans="1:12" ht="15" customHeight="1" x14ac:dyDescent="0.25">
      <c r="A40" s="11" t="s">
        <v>35</v>
      </c>
      <c r="B40" s="11" t="s">
        <v>70</v>
      </c>
      <c r="C40" s="11" t="s">
        <v>35</v>
      </c>
      <c r="D40" s="12" t="s">
        <v>79</v>
      </c>
      <c r="E40" s="13">
        <v>258440</v>
      </c>
      <c r="F40" s="13">
        <v>258440</v>
      </c>
      <c r="G40" s="13">
        <v>49620</v>
      </c>
      <c r="H40" s="13">
        <v>269295</v>
      </c>
      <c r="I40" s="13">
        <v>321040</v>
      </c>
      <c r="J40" s="13">
        <f t="shared" si="0"/>
        <v>51745</v>
      </c>
      <c r="K40" s="15">
        <f t="shared" si="1"/>
        <v>0.19214987281605675</v>
      </c>
      <c r="L40" s="1"/>
    </row>
    <row r="41" spans="1:12" ht="15" customHeight="1" x14ac:dyDescent="0.25">
      <c r="A41" s="11" t="s">
        <v>80</v>
      </c>
      <c r="B41" s="11" t="s">
        <v>35</v>
      </c>
      <c r="C41" s="11" t="s">
        <v>35</v>
      </c>
      <c r="D41" s="12" t="s">
        <v>81</v>
      </c>
      <c r="E41" s="13">
        <v>10</v>
      </c>
      <c r="F41" s="13">
        <v>422130</v>
      </c>
      <c r="G41" s="13">
        <v>422130</v>
      </c>
      <c r="H41" s="13">
        <v>10</v>
      </c>
      <c r="I41" s="13">
        <v>10</v>
      </c>
      <c r="J41" s="14"/>
      <c r="K41" s="15" t="s">
        <v>35</v>
      </c>
      <c r="L41" s="1"/>
    </row>
    <row r="42" spans="1:12" ht="15" customHeight="1" x14ac:dyDescent="0.25">
      <c r="A42" s="44" t="s">
        <v>35</v>
      </c>
      <c r="B42" s="44" t="s">
        <v>70</v>
      </c>
      <c r="C42" s="44" t="s">
        <v>35</v>
      </c>
      <c r="D42" s="45" t="s">
        <v>82</v>
      </c>
      <c r="E42" s="46">
        <v>10</v>
      </c>
      <c r="F42" s="46">
        <v>422130</v>
      </c>
      <c r="G42" s="46">
        <v>422130</v>
      </c>
      <c r="H42" s="46">
        <v>10</v>
      </c>
      <c r="I42" s="46">
        <v>10</v>
      </c>
      <c r="J42" s="16"/>
      <c r="K42" s="47" t="s">
        <v>35</v>
      </c>
      <c r="L42" s="1"/>
    </row>
    <row r="43" spans="1:12" ht="15" hidden="1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1"/>
    </row>
    <row r="44" spans="1:12" ht="15" hidden="1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21" t="s">
        <v>83</v>
      </c>
      <c r="B46" s="22"/>
      <c r="C46" s="22"/>
      <c r="D46" s="22"/>
      <c r="E46" s="17">
        <v>8883890</v>
      </c>
      <c r="F46" s="17">
        <v>8818468</v>
      </c>
      <c r="G46" s="17">
        <v>5345586</v>
      </c>
      <c r="H46" s="17">
        <v>9257015</v>
      </c>
      <c r="I46" s="17">
        <v>9022667</v>
      </c>
      <c r="J46" s="17">
        <v>-234348</v>
      </c>
      <c r="K46" s="18">
        <v>-2.531572002421947E-2</v>
      </c>
      <c r="L46" s="1"/>
    </row>
    <row r="47" spans="1:12" ht="15" customHeight="1" x14ac:dyDescent="0.25">
      <c r="A47" s="23" t="s">
        <v>84</v>
      </c>
      <c r="B47" s="24"/>
      <c r="C47" s="24"/>
      <c r="D47" s="24"/>
      <c r="E47" s="24"/>
      <c r="F47" s="24"/>
      <c r="G47" s="24"/>
      <c r="H47" s="24"/>
      <c r="I47" s="24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" footer="0.19685039370078741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6</vt:lpstr>
      <vt:lpstr>'cuadro Comparativo analitico 6'!Área_de_impresión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2024-09-26T19:37:21Z</cp:lastPrinted>
  <dcterms:created xsi:type="dcterms:W3CDTF">2024-09-26T19:18:34Z</dcterms:created>
  <dcterms:modified xsi:type="dcterms:W3CDTF">2024-09-26T19:38:17Z</dcterms:modified>
</cp:coreProperties>
</file>