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6BB64AB-0F6E-47C0-9562-B3284AF821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uadro Comparativo analitico" sheetId="1" r:id="rId1"/>
    <sheet name="cuadro Comparativo analitico 2" sheetId="2" r:id="rId2"/>
    <sheet name="cuadro Comparativo analitico 3" sheetId="3" r:id="rId3"/>
  </sheets>
  <definedNames>
    <definedName name="JR_PAGE_ANCHOR_0_1">'cuadro Comparativo analitico'!$A$1</definedName>
    <definedName name="JR_PAGE_ANCHOR_1_1">'cuadro Comparativo analitico 2'!$A$1</definedName>
    <definedName name="JR_PAGE_ANCHOR_2_1">'cuadro Comparativo analitico 3'!$A$1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</calcChain>
</file>

<file path=xl/sharedStrings.xml><?xml version="1.0" encoding="utf-8"?>
<sst xmlns="http://schemas.openxmlformats.org/spreadsheetml/2006/main" count="364" uniqueCount="74">
  <si>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</si>
  <si>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</si>
  <si>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Consolidado Moneda Nacional y Extranjera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</si>
  <si>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</si>
  <si>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</si>
  <si>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TESORO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</si>
  <si>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</si>
  <si>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50</t>
    </r>
  </si>
  <si>
    <r>
      <rPr>
        <sz val="10"/>
        <rFont val="Times New Roman"/>
      </rPr>
      <t>Capítulo:</t>
    </r>
  </si>
  <si>
    <r>
      <rPr>
        <sz val="10"/>
        <rFont val="Times New Roman"/>
      </rPr>
      <t>FISCO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</si>
  <si>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</si>
  <si>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</si>
  <si>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</si>
  <si>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PLURIANUAL PARA LAS CAPACIDADES ESTRATÉGICAS DE LA DEFENSA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</si>
  <si>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</si>
  <si>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</si>
  <si>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</si>
  <si>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</si>
  <si>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</si>
  <si>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</si>
  <si>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</si>
  <si>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</si>
  <si>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</si>
  <si>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</si>
  <si>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</si>
  <si>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</si>
  <si>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</si>
  <si>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</si>
  <si>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</si>
  <si>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</si>
  <si>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</si>
  <si>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</si>
  <si>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</si>
  <si>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</si>
  <si>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</si>
  <si>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y US$ de 2024)</t>
    </r>
  </si>
  <si>
    <r>
      <rPr>
        <b/>
        <sz val="10"/>
        <rFont val="Times New Roman"/>
      </rPr>
      <t>(En $ y US$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</si>
  <si>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</si>
  <si>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</si>
  <si>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</si>
  <si>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</si>
  <si>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03</t>
    </r>
  </si>
  <si>
    <r>
      <rPr>
        <sz val="10"/>
        <rFont val="Times New Roman"/>
      </rPr>
      <t>Intereses</t>
    </r>
  </si>
  <si>
    <r>
      <rPr>
        <sz val="10"/>
        <rFont val="Times New Roman"/>
      </rPr>
      <t>010</t>
    </r>
  </si>
  <si>
    <r>
      <rPr>
        <sz val="10"/>
        <rFont val="Times New Roman"/>
      </rPr>
      <t>11</t>
    </r>
  </si>
  <si>
    <r>
      <rPr>
        <sz val="10"/>
        <rFont val="Times New Roman"/>
      </rPr>
      <t>VENTA DE ACTIVOS FINANCIEROS</t>
    </r>
  </si>
  <si>
    <r>
      <rPr>
        <sz val="10"/>
        <rFont val="Times New Roman"/>
      </rPr>
      <t>Venta o Rescate de Títulos y Valores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</si>
  <si>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</si>
  <si>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</si>
  <si>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</si>
  <si>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</si>
  <si>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130</t>
    </r>
  </si>
  <si>
    <r>
      <rPr>
        <sz val="10"/>
        <rFont val="Times New Roman"/>
      </rPr>
      <t>De Operaciones Complementarias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</si>
  <si>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</si>
  <si>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</si>
  <si>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</si>
  <si>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</si>
  <si>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</si>
  <si>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</si>
  <si>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Aplicación Artículo 98 de la Ley Nº 18.948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</si>
  <si>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</si>
  <si>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</si>
  <si>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</si>
  <si>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sz val="10"/>
        <rFont val="Times New Roman"/>
      </rPr>
      <t>99</t>
    </r>
  </si>
  <si>
    <r>
      <rPr>
        <sz val="10"/>
        <rFont val="Times New Roman"/>
      </rPr>
      <t>Otros Activos Financieros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</si>
  <si>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</si>
  <si>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</si>
  <si>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</si>
  <si>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</si>
  <si>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</si>
  <si>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</si>
  <si>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</si>
  <si>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2024)</t>
    </r>
  </si>
  <si>
    <r>
      <rPr>
        <b/>
        <sz val="10"/>
        <rFont val="Times New Roman"/>
      </rPr>
      <t>(En US$ de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</si>
</sst>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3" xfId="0" applyFill="1" applyBorder="1" applyAlignment="1" applyProtection="1">
      <alignment wrapText="1"/>
      <protection locked="0"/>
    </xf>
    <xf numFmtId="3" fontId="2" fillId="41" borderId="9" xfId="0" applyNumberFormat="1" applyFont="1" applyFill="1" applyBorder="1" applyAlignment="1">
      <alignment horizontal="right" vertical="center" wrapText="1"/>
    </xf>
    <xf numFmtId="164" fontId="2" fillId="42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3"/>
  <sheetViews>
    <sheetView tabSelected="1" topLeftCell="A3" workbookViewId="0">
      <selection activeCell="J31" sqref="J3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25">
      <c r="A3" s="23" t="s">
        <v>2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9" t="s">
        <v>33</v>
      </c>
      <c r="K10" s="39" t="s">
        <v>34</v>
      </c>
      <c r="L10" s="1"/>
    </row>
    <row r="11" spans="1:12" ht="30" customHeight="1" x14ac:dyDescent="0.25">
      <c r="A11" s="38"/>
      <c r="B11" s="38"/>
      <c r="C11" s="38"/>
      <c r="D11" s="38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0"/>
      <c r="K11" s="40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0</v>
      </c>
      <c r="F12" s="12">
        <v>0</v>
      </c>
      <c r="G12" s="12">
        <v>0</v>
      </c>
      <c r="H12" s="12">
        <v>0</v>
      </c>
      <c r="I12" s="12">
        <v>433208179</v>
      </c>
      <c r="J12" s="12">
        <f t="shared" ref="J12:J28" si="0">I12-H12</f>
        <v>433208179</v>
      </c>
      <c r="K12" s="13">
        <v>0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16">
        <v>8880</v>
      </c>
      <c r="J13" s="16">
        <f t="shared" si="0"/>
        <v>8880</v>
      </c>
      <c r="K13" s="17">
        <v>0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0</v>
      </c>
      <c r="F14" s="16">
        <v>0</v>
      </c>
      <c r="G14" s="16">
        <v>0</v>
      </c>
      <c r="H14" s="16">
        <v>0</v>
      </c>
      <c r="I14" s="16">
        <v>8880</v>
      </c>
      <c r="J14" s="16">
        <f t="shared" si="0"/>
        <v>8880</v>
      </c>
      <c r="K14" s="17">
        <v>0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8880</v>
      </c>
      <c r="J15" s="16">
        <f t="shared" si="0"/>
        <v>8880</v>
      </c>
      <c r="K15" s="17">
        <v>0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0</v>
      </c>
      <c r="F16" s="16">
        <v>0</v>
      </c>
      <c r="G16" s="16">
        <v>0</v>
      </c>
      <c r="H16" s="16">
        <v>0</v>
      </c>
      <c r="I16" s="16">
        <v>17760</v>
      </c>
      <c r="J16" s="16">
        <f t="shared" si="0"/>
        <v>17760</v>
      </c>
      <c r="K16" s="17">
        <v>0</v>
      </c>
      <c r="L16" s="1"/>
    </row>
    <row r="17" spans="1:12" ht="15" customHeight="1" x14ac:dyDescent="0.25">
      <c r="A17" s="14" t="s">
        <v>37</v>
      </c>
      <c r="B17" s="14" t="s">
        <v>11</v>
      </c>
      <c r="C17" s="14" t="s">
        <v>37</v>
      </c>
      <c r="D17" s="15" t="s">
        <v>46</v>
      </c>
      <c r="E17" s="16">
        <v>0</v>
      </c>
      <c r="F17" s="16">
        <v>0</v>
      </c>
      <c r="G17" s="16">
        <v>0</v>
      </c>
      <c r="H17" s="16">
        <v>0</v>
      </c>
      <c r="I17" s="16">
        <v>17760</v>
      </c>
      <c r="J17" s="16">
        <f t="shared" si="0"/>
        <v>17760</v>
      </c>
      <c r="K17" s="17">
        <v>0</v>
      </c>
      <c r="L17" s="1"/>
    </row>
    <row r="18" spans="1:12" ht="15" customHeight="1" x14ac:dyDescent="0.25">
      <c r="A18" s="14" t="s">
        <v>47</v>
      </c>
      <c r="B18" s="14" t="s">
        <v>37</v>
      </c>
      <c r="C18" s="14" t="s">
        <v>37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433181539</v>
      </c>
      <c r="J18" s="16">
        <f t="shared" si="0"/>
        <v>433181539</v>
      </c>
      <c r="K18" s="17">
        <v>0</v>
      </c>
      <c r="L18" s="1"/>
    </row>
    <row r="19" spans="1:12" ht="15" customHeight="1" x14ac:dyDescent="0.25">
      <c r="A19" s="14" t="s">
        <v>37</v>
      </c>
      <c r="B19" s="14" t="s">
        <v>49</v>
      </c>
      <c r="C19" s="14" t="s">
        <v>37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433181539</v>
      </c>
      <c r="J19" s="16">
        <f t="shared" si="0"/>
        <v>433181539</v>
      </c>
      <c r="K19" s="17">
        <v>0</v>
      </c>
      <c r="L19" s="1"/>
    </row>
    <row r="20" spans="1:12" ht="15" customHeight="1" x14ac:dyDescent="0.25">
      <c r="A20" s="14" t="s">
        <v>37</v>
      </c>
      <c r="B20" s="14" t="s">
        <v>37</v>
      </c>
      <c r="C20" s="14" t="s">
        <v>51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433181539</v>
      </c>
      <c r="J20" s="16">
        <f t="shared" si="0"/>
        <v>433181539</v>
      </c>
      <c r="K20" s="17">
        <v>0</v>
      </c>
      <c r="L20" s="1"/>
    </row>
    <row r="21" spans="1:12" ht="15" customHeight="1" x14ac:dyDescent="0.25">
      <c r="A21" s="10" t="s">
        <v>37</v>
      </c>
      <c r="B21" s="10" t="s">
        <v>37</v>
      </c>
      <c r="C21" s="10" t="s">
        <v>37</v>
      </c>
      <c r="D21" s="11" t="s">
        <v>53</v>
      </c>
      <c r="E21" s="12">
        <v>0</v>
      </c>
      <c r="F21" s="12">
        <v>0</v>
      </c>
      <c r="G21" s="12">
        <v>0</v>
      </c>
      <c r="H21" s="12">
        <v>0</v>
      </c>
      <c r="I21" s="12">
        <v>433208179</v>
      </c>
      <c r="J21" s="12">
        <f t="shared" si="0"/>
        <v>433208179</v>
      </c>
      <c r="K21" s="13">
        <v>0</v>
      </c>
      <c r="L21" s="1"/>
    </row>
    <row r="22" spans="1:12" ht="15" customHeight="1" x14ac:dyDescent="0.25">
      <c r="A22" s="14" t="s">
        <v>54</v>
      </c>
      <c r="B22" s="14" t="s">
        <v>37</v>
      </c>
      <c r="C22" s="14" t="s">
        <v>37</v>
      </c>
      <c r="D22" s="15" t="s">
        <v>55</v>
      </c>
      <c r="E22" s="16">
        <v>0</v>
      </c>
      <c r="F22" s="16">
        <v>0</v>
      </c>
      <c r="G22" s="16">
        <v>0</v>
      </c>
      <c r="H22" s="16">
        <v>0</v>
      </c>
      <c r="I22" s="16">
        <v>8880</v>
      </c>
      <c r="J22" s="16">
        <f t="shared" si="0"/>
        <v>8880</v>
      </c>
      <c r="K22" s="17">
        <v>0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0</v>
      </c>
      <c r="F23" s="16">
        <v>0</v>
      </c>
      <c r="G23" s="16">
        <v>0</v>
      </c>
      <c r="H23" s="16">
        <v>0</v>
      </c>
      <c r="I23" s="16">
        <v>8880</v>
      </c>
      <c r="J23" s="16">
        <f t="shared" si="0"/>
        <v>8880</v>
      </c>
      <c r="K23" s="17">
        <v>0</v>
      </c>
      <c r="L23" s="1"/>
    </row>
    <row r="24" spans="1:12" ht="15" customHeight="1" x14ac:dyDescent="0.25">
      <c r="A24" s="14" t="s">
        <v>37</v>
      </c>
      <c r="B24" s="14" t="s">
        <v>41</v>
      </c>
      <c r="C24" s="14" t="s">
        <v>37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8880</v>
      </c>
      <c r="J24" s="16">
        <f t="shared" si="0"/>
        <v>8880</v>
      </c>
      <c r="K24" s="17">
        <v>0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51</v>
      </c>
      <c r="D25" s="15" t="s">
        <v>59</v>
      </c>
      <c r="E25" s="16">
        <v>0</v>
      </c>
      <c r="F25" s="16">
        <v>0</v>
      </c>
      <c r="G25" s="16">
        <v>0</v>
      </c>
      <c r="H25" s="16">
        <v>0</v>
      </c>
      <c r="I25" s="16">
        <v>8880</v>
      </c>
      <c r="J25" s="16">
        <f t="shared" si="0"/>
        <v>8880</v>
      </c>
      <c r="K25" s="17">
        <v>0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0</v>
      </c>
      <c r="F26" s="16">
        <v>0</v>
      </c>
      <c r="G26" s="16">
        <v>0</v>
      </c>
      <c r="H26" s="16">
        <v>0</v>
      </c>
      <c r="I26" s="16">
        <v>433190419</v>
      </c>
      <c r="J26" s="16">
        <f t="shared" si="0"/>
        <v>433190419</v>
      </c>
      <c r="K26" s="17">
        <v>0</v>
      </c>
      <c r="L26" s="1"/>
    </row>
    <row r="27" spans="1:12" ht="15" customHeight="1" x14ac:dyDescent="0.25">
      <c r="A27" s="14" t="s">
        <v>37</v>
      </c>
      <c r="B27" s="14" t="s">
        <v>11</v>
      </c>
      <c r="C27" s="14" t="s">
        <v>37</v>
      </c>
      <c r="D27" s="15" t="s">
        <v>62</v>
      </c>
      <c r="E27" s="16">
        <v>0</v>
      </c>
      <c r="F27" s="16">
        <v>0</v>
      </c>
      <c r="G27" s="16">
        <v>0</v>
      </c>
      <c r="H27" s="16">
        <v>0</v>
      </c>
      <c r="I27" s="16">
        <v>433181539</v>
      </c>
      <c r="J27" s="16">
        <f t="shared" si="0"/>
        <v>433181539</v>
      </c>
      <c r="K27" s="17">
        <v>0</v>
      </c>
      <c r="L27" s="1"/>
    </row>
    <row r="28" spans="1:12" ht="15" customHeight="1" x14ac:dyDescent="0.25">
      <c r="A28" s="14" t="s">
        <v>37</v>
      </c>
      <c r="B28" s="14" t="s">
        <v>63</v>
      </c>
      <c r="C28" s="14" t="s">
        <v>37</v>
      </c>
      <c r="D28" s="15" t="s">
        <v>64</v>
      </c>
      <c r="E28" s="16">
        <v>0</v>
      </c>
      <c r="F28" s="16">
        <v>0</v>
      </c>
      <c r="G28" s="16">
        <v>0</v>
      </c>
      <c r="H28" s="16">
        <v>0</v>
      </c>
      <c r="I28" s="16">
        <v>8880</v>
      </c>
      <c r="J28" s="16">
        <f t="shared" si="0"/>
        <v>8880</v>
      </c>
      <c r="K28" s="17">
        <v>0</v>
      </c>
      <c r="L28" s="1"/>
    </row>
    <row r="29" spans="1:12" ht="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41" t="s">
        <v>65</v>
      </c>
      <c r="B31" s="42"/>
      <c r="C31" s="42"/>
      <c r="D31" s="42"/>
      <c r="E31" s="19">
        <v>0</v>
      </c>
      <c r="F31" s="19">
        <v>0</v>
      </c>
      <c r="G31" s="19">
        <v>0</v>
      </c>
      <c r="H31" s="19">
        <v>0</v>
      </c>
      <c r="I31" s="19">
        <v>17760</v>
      </c>
      <c r="J31" s="19">
        <v>17760</v>
      </c>
      <c r="K31" s="20">
        <v>0</v>
      </c>
      <c r="L31" s="1"/>
    </row>
    <row r="32" spans="1:12" ht="15" customHeight="1" x14ac:dyDescent="0.25">
      <c r="A32" s="43" t="s">
        <v>66</v>
      </c>
      <c r="B32" s="44"/>
      <c r="C32" s="44"/>
      <c r="D32" s="44"/>
      <c r="E32" s="44"/>
      <c r="F32" s="44"/>
      <c r="G32" s="44"/>
      <c r="H32" s="44"/>
      <c r="I32" s="44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L33"/>
  <sheetViews>
    <sheetView workbookViewId="0"/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25">
      <c r="A3" s="23" t="s">
        <v>67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9" t="s">
        <v>33</v>
      </c>
      <c r="K10" s="39" t="s">
        <v>34</v>
      </c>
      <c r="L10" s="1"/>
    </row>
    <row r="11" spans="1:12" ht="30" customHeight="1" x14ac:dyDescent="0.25">
      <c r="A11" s="38"/>
      <c r="B11" s="38"/>
      <c r="C11" s="38"/>
      <c r="D11" s="38"/>
      <c r="E11" s="9" t="s">
        <v>68</v>
      </c>
      <c r="F11" s="8" t="s">
        <v>68</v>
      </c>
      <c r="G11" s="8" t="s">
        <v>68</v>
      </c>
      <c r="H11" s="8" t="s">
        <v>69</v>
      </c>
      <c r="I11" s="8" t="s">
        <v>69</v>
      </c>
      <c r="J11" s="40"/>
      <c r="K11" s="40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0</v>
      </c>
      <c r="F12" s="12">
        <v>0</v>
      </c>
      <c r="G12" s="12">
        <v>0</v>
      </c>
      <c r="H12" s="12">
        <v>0</v>
      </c>
      <c r="I12" s="12">
        <v>40</v>
      </c>
      <c r="J12" s="12">
        <f t="shared" ref="J12:J28" si="0">I12-H12</f>
        <v>40</v>
      </c>
      <c r="K12" s="13" t="s">
        <v>37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16">
        <v>10</v>
      </c>
      <c r="J13" s="16">
        <f t="shared" si="0"/>
        <v>10</v>
      </c>
      <c r="K13" s="17" t="s">
        <v>37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0</v>
      </c>
      <c r="F14" s="16">
        <v>0</v>
      </c>
      <c r="G14" s="16">
        <v>0</v>
      </c>
      <c r="H14" s="16">
        <v>0</v>
      </c>
      <c r="I14" s="16">
        <v>10</v>
      </c>
      <c r="J14" s="16">
        <f t="shared" si="0"/>
        <v>10</v>
      </c>
      <c r="K14" s="17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 t="shared" si="0"/>
        <v>10</v>
      </c>
      <c r="K15" s="17" t="s">
        <v>37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0</v>
      </c>
      <c r="F16" s="16">
        <v>0</v>
      </c>
      <c r="G16" s="16">
        <v>0</v>
      </c>
      <c r="H16" s="16">
        <v>0</v>
      </c>
      <c r="I16" s="16">
        <v>20</v>
      </c>
      <c r="J16" s="16">
        <f t="shared" si="0"/>
        <v>20</v>
      </c>
      <c r="K16" s="17" t="s">
        <v>37</v>
      </c>
      <c r="L16" s="1"/>
    </row>
    <row r="17" spans="1:12" ht="15" customHeight="1" x14ac:dyDescent="0.25">
      <c r="A17" s="14" t="s">
        <v>37</v>
      </c>
      <c r="B17" s="14" t="s">
        <v>11</v>
      </c>
      <c r="C17" s="14" t="s">
        <v>37</v>
      </c>
      <c r="D17" s="15" t="s">
        <v>46</v>
      </c>
      <c r="E17" s="16">
        <v>0</v>
      </c>
      <c r="F17" s="16">
        <v>0</v>
      </c>
      <c r="G17" s="16">
        <v>0</v>
      </c>
      <c r="H17" s="16">
        <v>0</v>
      </c>
      <c r="I17" s="16">
        <v>20</v>
      </c>
      <c r="J17" s="16">
        <f t="shared" si="0"/>
        <v>20</v>
      </c>
      <c r="K17" s="17" t="s">
        <v>37</v>
      </c>
      <c r="L17" s="1"/>
    </row>
    <row r="18" spans="1:12" ht="15" customHeight="1" x14ac:dyDescent="0.25">
      <c r="A18" s="14" t="s">
        <v>47</v>
      </c>
      <c r="B18" s="14" t="s">
        <v>37</v>
      </c>
      <c r="C18" s="14" t="s">
        <v>37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10</v>
      </c>
      <c r="J18" s="16">
        <f t="shared" si="0"/>
        <v>10</v>
      </c>
      <c r="K18" s="17" t="s">
        <v>37</v>
      </c>
      <c r="L18" s="1"/>
    </row>
    <row r="19" spans="1:12" ht="15" customHeight="1" x14ac:dyDescent="0.25">
      <c r="A19" s="14" t="s">
        <v>37</v>
      </c>
      <c r="B19" s="14" t="s">
        <v>49</v>
      </c>
      <c r="C19" s="14" t="s">
        <v>37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10</v>
      </c>
      <c r="J19" s="16">
        <f t="shared" si="0"/>
        <v>10</v>
      </c>
      <c r="K19" s="17" t="s">
        <v>37</v>
      </c>
      <c r="L19" s="1"/>
    </row>
    <row r="20" spans="1:12" ht="15" customHeight="1" x14ac:dyDescent="0.25">
      <c r="A20" s="14" t="s">
        <v>37</v>
      </c>
      <c r="B20" s="14" t="s">
        <v>37</v>
      </c>
      <c r="C20" s="14" t="s">
        <v>51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10</v>
      </c>
      <c r="J20" s="16">
        <f t="shared" si="0"/>
        <v>10</v>
      </c>
      <c r="K20" s="17" t="s">
        <v>37</v>
      </c>
      <c r="L20" s="1"/>
    </row>
    <row r="21" spans="1:12" ht="15" customHeight="1" x14ac:dyDescent="0.25">
      <c r="A21" s="10" t="s">
        <v>37</v>
      </c>
      <c r="B21" s="10" t="s">
        <v>37</v>
      </c>
      <c r="C21" s="10" t="s">
        <v>37</v>
      </c>
      <c r="D21" s="11" t="s">
        <v>53</v>
      </c>
      <c r="E21" s="12">
        <v>0</v>
      </c>
      <c r="F21" s="12">
        <v>0</v>
      </c>
      <c r="G21" s="12">
        <v>0</v>
      </c>
      <c r="H21" s="12">
        <v>0</v>
      </c>
      <c r="I21" s="12">
        <v>40</v>
      </c>
      <c r="J21" s="12">
        <f t="shared" si="0"/>
        <v>40</v>
      </c>
      <c r="K21" s="13" t="s">
        <v>37</v>
      </c>
      <c r="L21" s="1"/>
    </row>
    <row r="22" spans="1:12" ht="15" customHeight="1" x14ac:dyDescent="0.25">
      <c r="A22" s="14" t="s">
        <v>54</v>
      </c>
      <c r="B22" s="14" t="s">
        <v>37</v>
      </c>
      <c r="C22" s="14" t="s">
        <v>37</v>
      </c>
      <c r="D22" s="15" t="s">
        <v>55</v>
      </c>
      <c r="E22" s="16">
        <v>0</v>
      </c>
      <c r="F22" s="16">
        <v>0</v>
      </c>
      <c r="G22" s="16">
        <v>0</v>
      </c>
      <c r="H22" s="16">
        <v>0</v>
      </c>
      <c r="I22" s="16">
        <v>10</v>
      </c>
      <c r="J22" s="16">
        <f t="shared" si="0"/>
        <v>10</v>
      </c>
      <c r="K22" s="17" t="s">
        <v>37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 t="shared" si="0"/>
        <v>10</v>
      </c>
      <c r="K23" s="17" t="s">
        <v>37</v>
      </c>
      <c r="L23" s="1"/>
    </row>
    <row r="24" spans="1:12" ht="15" customHeight="1" x14ac:dyDescent="0.25">
      <c r="A24" s="14" t="s">
        <v>37</v>
      </c>
      <c r="B24" s="14" t="s">
        <v>41</v>
      </c>
      <c r="C24" s="14" t="s">
        <v>37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10</v>
      </c>
      <c r="J24" s="16">
        <f t="shared" si="0"/>
        <v>10</v>
      </c>
      <c r="K24" s="17" t="s">
        <v>37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51</v>
      </c>
      <c r="D25" s="15" t="s">
        <v>59</v>
      </c>
      <c r="E25" s="16">
        <v>0</v>
      </c>
      <c r="F25" s="16">
        <v>0</v>
      </c>
      <c r="G25" s="16">
        <v>0</v>
      </c>
      <c r="H25" s="16">
        <v>0</v>
      </c>
      <c r="I25" s="16">
        <v>10</v>
      </c>
      <c r="J25" s="16">
        <f t="shared" si="0"/>
        <v>10</v>
      </c>
      <c r="K25" s="17" t="s">
        <v>37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0</v>
      </c>
      <c r="F26" s="16">
        <v>0</v>
      </c>
      <c r="G26" s="16">
        <v>0</v>
      </c>
      <c r="H26" s="16">
        <v>0</v>
      </c>
      <c r="I26" s="16">
        <v>20</v>
      </c>
      <c r="J26" s="16">
        <f t="shared" si="0"/>
        <v>20</v>
      </c>
      <c r="K26" s="17" t="s">
        <v>37</v>
      </c>
      <c r="L26" s="1"/>
    </row>
    <row r="27" spans="1:12" ht="15" customHeight="1" x14ac:dyDescent="0.25">
      <c r="A27" s="14" t="s">
        <v>37</v>
      </c>
      <c r="B27" s="14" t="s">
        <v>11</v>
      </c>
      <c r="C27" s="14" t="s">
        <v>37</v>
      </c>
      <c r="D27" s="15" t="s">
        <v>62</v>
      </c>
      <c r="E27" s="16">
        <v>0</v>
      </c>
      <c r="F27" s="16">
        <v>0</v>
      </c>
      <c r="G27" s="16">
        <v>0</v>
      </c>
      <c r="H27" s="16">
        <v>0</v>
      </c>
      <c r="I27" s="16">
        <v>10</v>
      </c>
      <c r="J27" s="16">
        <f t="shared" si="0"/>
        <v>10</v>
      </c>
      <c r="K27" s="17" t="s">
        <v>37</v>
      </c>
      <c r="L27" s="1"/>
    </row>
    <row r="28" spans="1:12" ht="15" customHeight="1" x14ac:dyDescent="0.25">
      <c r="A28" s="14" t="s">
        <v>37</v>
      </c>
      <c r="B28" s="14" t="s">
        <v>63</v>
      </c>
      <c r="C28" s="14" t="s">
        <v>37</v>
      </c>
      <c r="D28" s="15" t="s">
        <v>64</v>
      </c>
      <c r="E28" s="16">
        <v>0</v>
      </c>
      <c r="F28" s="16">
        <v>0</v>
      </c>
      <c r="G28" s="16">
        <v>0</v>
      </c>
      <c r="H28" s="16">
        <v>0</v>
      </c>
      <c r="I28" s="16">
        <v>10</v>
      </c>
      <c r="J28" s="16">
        <f t="shared" si="0"/>
        <v>10</v>
      </c>
      <c r="K28" s="17" t="s">
        <v>37</v>
      </c>
      <c r="L28" s="1"/>
    </row>
    <row r="29" spans="1:12" ht="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41" t="s">
        <v>65</v>
      </c>
      <c r="B31" s="42"/>
      <c r="C31" s="42"/>
      <c r="D31" s="42"/>
      <c r="E31" s="19">
        <v>0</v>
      </c>
      <c r="F31" s="19">
        <v>0</v>
      </c>
      <c r="G31" s="19">
        <v>0</v>
      </c>
      <c r="H31" s="19">
        <v>0</v>
      </c>
      <c r="I31" s="19">
        <v>20</v>
      </c>
      <c r="J31" s="19">
        <v>20</v>
      </c>
      <c r="K31" s="20">
        <v>0</v>
      </c>
      <c r="L31" s="1"/>
    </row>
    <row r="32" spans="1:12" ht="15" customHeight="1" x14ac:dyDescent="0.25">
      <c r="A32" s="43" t="s">
        <v>66</v>
      </c>
      <c r="B32" s="44"/>
      <c r="C32" s="44"/>
      <c r="D32" s="44"/>
      <c r="E32" s="44"/>
      <c r="F32" s="44"/>
      <c r="G32" s="44"/>
      <c r="H32" s="44"/>
      <c r="I32" s="44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L33"/>
  <sheetViews>
    <sheetView workbookViewId="0"/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1"/>
      <c r="K1" s="1"/>
      <c r="L1" s="1"/>
    </row>
    <row r="2" spans="1:12" ht="17.100000000000001" customHeight="1" x14ac:dyDescent="0.2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1"/>
      <c r="K2" s="1"/>
      <c r="L2" s="1"/>
    </row>
    <row r="3" spans="1:12" ht="15" customHeight="1" x14ac:dyDescent="0.25">
      <c r="A3" s="23" t="s">
        <v>70</v>
      </c>
      <c r="B3" s="24"/>
      <c r="C3" s="24"/>
      <c r="D3" s="24"/>
      <c r="E3" s="24"/>
      <c r="F3" s="24"/>
      <c r="G3" s="24"/>
      <c r="H3" s="24"/>
      <c r="I3" s="24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5" t="s">
        <v>4</v>
      </c>
      <c r="B5" s="26"/>
      <c r="C5" s="27" t="s">
        <v>5</v>
      </c>
      <c r="D5" s="28"/>
      <c r="E5" s="28"/>
      <c r="F5" s="28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71</v>
      </c>
      <c r="H8" s="1"/>
      <c r="I8" s="1"/>
      <c r="J8" s="1"/>
      <c r="K8" s="1"/>
      <c r="L8" s="1"/>
    </row>
    <row r="9" spans="1:12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8"/>
      <c r="B10" s="38"/>
      <c r="C10" s="38"/>
      <c r="D10" s="38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9" t="s">
        <v>33</v>
      </c>
      <c r="K10" s="39" t="s">
        <v>34</v>
      </c>
      <c r="L10" s="1"/>
    </row>
    <row r="11" spans="1:12" ht="30" customHeight="1" x14ac:dyDescent="0.25">
      <c r="A11" s="38"/>
      <c r="B11" s="38"/>
      <c r="C11" s="38"/>
      <c r="D11" s="38"/>
      <c r="E11" s="9" t="s">
        <v>72</v>
      </c>
      <c r="F11" s="8" t="s">
        <v>72</v>
      </c>
      <c r="G11" s="8" t="s">
        <v>72</v>
      </c>
      <c r="H11" s="8" t="s">
        <v>73</v>
      </c>
      <c r="I11" s="8" t="s">
        <v>73</v>
      </c>
      <c r="J11" s="40"/>
      <c r="K11" s="40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0</v>
      </c>
      <c r="F12" s="12">
        <v>0</v>
      </c>
      <c r="G12" s="12">
        <v>0</v>
      </c>
      <c r="H12" s="12">
        <v>0</v>
      </c>
      <c r="I12" s="12">
        <v>488397</v>
      </c>
      <c r="J12" s="12">
        <f t="shared" ref="J12:J28" si="0">I12-H12</f>
        <v>488397</v>
      </c>
      <c r="K12" s="13" t="s">
        <v>37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0</v>
      </c>
      <c r="H13" s="16">
        <v>0</v>
      </c>
      <c r="I13" s="16">
        <v>10</v>
      </c>
      <c r="J13" s="16">
        <f t="shared" si="0"/>
        <v>10</v>
      </c>
      <c r="K13" s="17" t="s">
        <v>37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0</v>
      </c>
      <c r="F14" s="16">
        <v>0</v>
      </c>
      <c r="G14" s="16">
        <v>0</v>
      </c>
      <c r="H14" s="16">
        <v>0</v>
      </c>
      <c r="I14" s="16">
        <v>10</v>
      </c>
      <c r="J14" s="16">
        <f t="shared" si="0"/>
        <v>10</v>
      </c>
      <c r="K14" s="17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42</v>
      </c>
      <c r="E15" s="16">
        <v>0</v>
      </c>
      <c r="F15" s="16">
        <v>0</v>
      </c>
      <c r="G15" s="16">
        <v>0</v>
      </c>
      <c r="H15" s="16">
        <v>0</v>
      </c>
      <c r="I15" s="16">
        <v>10</v>
      </c>
      <c r="J15" s="16">
        <f t="shared" si="0"/>
        <v>10</v>
      </c>
      <c r="K15" s="17" t="s">
        <v>37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0</v>
      </c>
      <c r="F16" s="16">
        <v>0</v>
      </c>
      <c r="G16" s="16">
        <v>0</v>
      </c>
      <c r="H16" s="16">
        <v>0</v>
      </c>
      <c r="I16" s="16">
        <v>20</v>
      </c>
      <c r="J16" s="16">
        <f t="shared" si="0"/>
        <v>20</v>
      </c>
      <c r="K16" s="17" t="s">
        <v>37</v>
      </c>
      <c r="L16" s="1"/>
    </row>
    <row r="17" spans="1:12" ht="15" customHeight="1" x14ac:dyDescent="0.25">
      <c r="A17" s="14" t="s">
        <v>37</v>
      </c>
      <c r="B17" s="14" t="s">
        <v>11</v>
      </c>
      <c r="C17" s="14" t="s">
        <v>37</v>
      </c>
      <c r="D17" s="15" t="s">
        <v>46</v>
      </c>
      <c r="E17" s="16">
        <v>0</v>
      </c>
      <c r="F17" s="16">
        <v>0</v>
      </c>
      <c r="G17" s="16">
        <v>0</v>
      </c>
      <c r="H17" s="16">
        <v>0</v>
      </c>
      <c r="I17" s="16">
        <v>20</v>
      </c>
      <c r="J17" s="16">
        <f t="shared" si="0"/>
        <v>20</v>
      </c>
      <c r="K17" s="17" t="s">
        <v>37</v>
      </c>
      <c r="L17" s="1"/>
    </row>
    <row r="18" spans="1:12" ht="15" customHeight="1" x14ac:dyDescent="0.25">
      <c r="A18" s="14" t="s">
        <v>47</v>
      </c>
      <c r="B18" s="14" t="s">
        <v>37</v>
      </c>
      <c r="C18" s="14" t="s">
        <v>37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488367</v>
      </c>
      <c r="J18" s="16">
        <f t="shared" si="0"/>
        <v>488367</v>
      </c>
      <c r="K18" s="17" t="s">
        <v>37</v>
      </c>
      <c r="L18" s="1"/>
    </row>
    <row r="19" spans="1:12" ht="15" customHeight="1" x14ac:dyDescent="0.25">
      <c r="A19" s="14" t="s">
        <v>37</v>
      </c>
      <c r="B19" s="14" t="s">
        <v>49</v>
      </c>
      <c r="C19" s="14" t="s">
        <v>37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488367</v>
      </c>
      <c r="J19" s="16">
        <f t="shared" si="0"/>
        <v>488367</v>
      </c>
      <c r="K19" s="17" t="s">
        <v>37</v>
      </c>
      <c r="L19" s="1"/>
    </row>
    <row r="20" spans="1:12" ht="15" customHeight="1" x14ac:dyDescent="0.25">
      <c r="A20" s="14" t="s">
        <v>37</v>
      </c>
      <c r="B20" s="14" t="s">
        <v>37</v>
      </c>
      <c r="C20" s="14" t="s">
        <v>51</v>
      </c>
      <c r="D20" s="15" t="s">
        <v>52</v>
      </c>
      <c r="E20" s="16">
        <v>0</v>
      </c>
      <c r="F20" s="16">
        <v>0</v>
      </c>
      <c r="G20" s="16">
        <v>0</v>
      </c>
      <c r="H20" s="16">
        <v>0</v>
      </c>
      <c r="I20" s="16">
        <v>488367</v>
      </c>
      <c r="J20" s="16">
        <f t="shared" si="0"/>
        <v>488367</v>
      </c>
      <c r="K20" s="17" t="s">
        <v>37</v>
      </c>
      <c r="L20" s="1"/>
    </row>
    <row r="21" spans="1:12" ht="15" customHeight="1" x14ac:dyDescent="0.25">
      <c r="A21" s="10" t="s">
        <v>37</v>
      </c>
      <c r="B21" s="10" t="s">
        <v>37</v>
      </c>
      <c r="C21" s="10" t="s">
        <v>37</v>
      </c>
      <c r="D21" s="11" t="s">
        <v>53</v>
      </c>
      <c r="E21" s="12">
        <v>0</v>
      </c>
      <c r="F21" s="12">
        <v>0</v>
      </c>
      <c r="G21" s="12">
        <v>0</v>
      </c>
      <c r="H21" s="12">
        <v>0</v>
      </c>
      <c r="I21" s="12">
        <v>488397</v>
      </c>
      <c r="J21" s="12">
        <f t="shared" si="0"/>
        <v>488397</v>
      </c>
      <c r="K21" s="13" t="s">
        <v>37</v>
      </c>
      <c r="L21" s="1"/>
    </row>
    <row r="22" spans="1:12" ht="15" customHeight="1" x14ac:dyDescent="0.25">
      <c r="A22" s="14" t="s">
        <v>54</v>
      </c>
      <c r="B22" s="14" t="s">
        <v>37</v>
      </c>
      <c r="C22" s="14" t="s">
        <v>37</v>
      </c>
      <c r="D22" s="15" t="s">
        <v>55</v>
      </c>
      <c r="E22" s="16">
        <v>0</v>
      </c>
      <c r="F22" s="16">
        <v>0</v>
      </c>
      <c r="G22" s="16">
        <v>0</v>
      </c>
      <c r="H22" s="16">
        <v>0</v>
      </c>
      <c r="I22" s="16">
        <v>10</v>
      </c>
      <c r="J22" s="16">
        <f t="shared" si="0"/>
        <v>10</v>
      </c>
      <c r="K22" s="17" t="s">
        <v>37</v>
      </c>
      <c r="L22" s="1"/>
    </row>
    <row r="23" spans="1:12" ht="15" customHeight="1" x14ac:dyDescent="0.25">
      <c r="A23" s="14" t="s">
        <v>56</v>
      </c>
      <c r="B23" s="14" t="s">
        <v>37</v>
      </c>
      <c r="C23" s="14" t="s">
        <v>37</v>
      </c>
      <c r="D23" s="15" t="s">
        <v>57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 t="shared" si="0"/>
        <v>10</v>
      </c>
      <c r="K23" s="17" t="s">
        <v>37</v>
      </c>
      <c r="L23" s="1"/>
    </row>
    <row r="24" spans="1:12" ht="15" customHeight="1" x14ac:dyDescent="0.25">
      <c r="A24" s="14" t="s">
        <v>37</v>
      </c>
      <c r="B24" s="14" t="s">
        <v>41</v>
      </c>
      <c r="C24" s="14" t="s">
        <v>37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10</v>
      </c>
      <c r="J24" s="16">
        <f t="shared" si="0"/>
        <v>10</v>
      </c>
      <c r="K24" s="17" t="s">
        <v>37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51</v>
      </c>
      <c r="D25" s="15" t="s">
        <v>59</v>
      </c>
      <c r="E25" s="16">
        <v>0</v>
      </c>
      <c r="F25" s="16">
        <v>0</v>
      </c>
      <c r="G25" s="16">
        <v>0</v>
      </c>
      <c r="H25" s="16">
        <v>0</v>
      </c>
      <c r="I25" s="16">
        <v>10</v>
      </c>
      <c r="J25" s="16">
        <f t="shared" si="0"/>
        <v>10</v>
      </c>
      <c r="K25" s="17" t="s">
        <v>37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0</v>
      </c>
      <c r="F26" s="16">
        <v>0</v>
      </c>
      <c r="G26" s="16">
        <v>0</v>
      </c>
      <c r="H26" s="16">
        <v>0</v>
      </c>
      <c r="I26" s="16">
        <v>488377</v>
      </c>
      <c r="J26" s="16">
        <f t="shared" si="0"/>
        <v>488377</v>
      </c>
      <c r="K26" s="17" t="s">
        <v>37</v>
      </c>
      <c r="L26" s="1"/>
    </row>
    <row r="27" spans="1:12" ht="15" customHeight="1" x14ac:dyDescent="0.25">
      <c r="A27" s="14" t="s">
        <v>37</v>
      </c>
      <c r="B27" s="14" t="s">
        <v>11</v>
      </c>
      <c r="C27" s="14" t="s">
        <v>37</v>
      </c>
      <c r="D27" s="15" t="s">
        <v>62</v>
      </c>
      <c r="E27" s="16">
        <v>0</v>
      </c>
      <c r="F27" s="16">
        <v>0</v>
      </c>
      <c r="G27" s="16">
        <v>0</v>
      </c>
      <c r="H27" s="16">
        <v>0</v>
      </c>
      <c r="I27" s="16">
        <v>488367</v>
      </c>
      <c r="J27" s="16">
        <f t="shared" si="0"/>
        <v>488367</v>
      </c>
      <c r="K27" s="17" t="s">
        <v>37</v>
      </c>
      <c r="L27" s="1"/>
    </row>
    <row r="28" spans="1:12" ht="15" customHeight="1" x14ac:dyDescent="0.25">
      <c r="A28" s="14" t="s">
        <v>37</v>
      </c>
      <c r="B28" s="14" t="s">
        <v>63</v>
      </c>
      <c r="C28" s="14" t="s">
        <v>37</v>
      </c>
      <c r="D28" s="15" t="s">
        <v>64</v>
      </c>
      <c r="E28" s="16">
        <v>0</v>
      </c>
      <c r="F28" s="16">
        <v>0</v>
      </c>
      <c r="G28" s="16">
        <v>0</v>
      </c>
      <c r="H28" s="16">
        <v>0</v>
      </c>
      <c r="I28" s="16">
        <v>10</v>
      </c>
      <c r="J28" s="16">
        <f t="shared" si="0"/>
        <v>10</v>
      </c>
      <c r="K28" s="17" t="s">
        <v>37</v>
      </c>
      <c r="L28" s="1"/>
    </row>
    <row r="29" spans="1:12" ht="1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"/>
    </row>
    <row r="30" spans="1:12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" customHeight="1" x14ac:dyDescent="0.25">
      <c r="A31" s="41" t="s">
        <v>65</v>
      </c>
      <c r="B31" s="42"/>
      <c r="C31" s="42"/>
      <c r="D31" s="42"/>
      <c r="E31" s="19">
        <v>0</v>
      </c>
      <c r="F31" s="19">
        <v>0</v>
      </c>
      <c r="G31" s="19">
        <v>0</v>
      </c>
      <c r="H31" s="19">
        <v>0</v>
      </c>
      <c r="I31" s="19">
        <v>20</v>
      </c>
      <c r="J31" s="19">
        <v>20</v>
      </c>
      <c r="K31" s="20">
        <v>0</v>
      </c>
      <c r="L31" s="1"/>
    </row>
    <row r="32" spans="1:12" ht="15" customHeight="1" x14ac:dyDescent="0.25">
      <c r="A32" s="43" t="s">
        <v>66</v>
      </c>
      <c r="B32" s="44"/>
      <c r="C32" s="44"/>
      <c r="D32" s="44"/>
      <c r="E32" s="44"/>
      <c r="F32" s="44"/>
      <c r="G32" s="44"/>
      <c r="H32" s="44"/>
      <c r="I32" s="44"/>
      <c r="J32" s="1"/>
      <c r="K32" s="1"/>
      <c r="L32" s="1"/>
    </row>
    <row r="33" spans="1:12" ht="5.0999999999999996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17">
    <mergeCell ref="J10:J11"/>
    <mergeCell ref="K10:K11"/>
    <mergeCell ref="A31:D31"/>
    <mergeCell ref="A32:I3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cuadro Comparativo analitico</vt:lpstr>
      <vt:lpstr>cuadro Comparativo analitico 2</vt:lpstr>
      <vt:lpstr>cuadro Comparativo analitico 3</vt:lpstr>
      <vt:lpstr>JR_PAGE_ANCHOR_0_1</vt:lpstr>
      <vt:lpstr>JR_PAGE_ANCHOR_1_1</vt:lpstr>
      <vt:lpstr>JR_PAGE_ANCHOR_2_1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2024-09-27T14:39:17Z</dcterms:modified>
</cp:coreProperties>
</file>