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CAPJ" sheetId="1" r:id="rId1"/>
  </sheets>
  <definedNames>
    <definedName name="_xlnm.Print_Area" localSheetId="0">'CAPJ'!$A$2:$E$48</definedName>
  </definedNames>
  <calcPr fullCalcOnLoad="1"/>
</workbook>
</file>

<file path=xl/sharedStrings.xml><?xml version="1.0" encoding="utf-8"?>
<sst xmlns="http://schemas.openxmlformats.org/spreadsheetml/2006/main" count="105" uniqueCount="80">
  <si>
    <t>Código BIP</t>
  </si>
  <si>
    <t>Nombre de Proyecto</t>
  </si>
  <si>
    <t>Listado de Proyectos y/o Programas correspondientes al Subtítulo 31</t>
  </si>
  <si>
    <t>Etapa *</t>
  </si>
  <si>
    <t>SALDO POR IDENTIFICAR</t>
  </si>
  <si>
    <t>Plazo de Ejecución **</t>
  </si>
  <si>
    <t>** Fecha de inicio y término</t>
  </si>
  <si>
    <t>30083196-0</t>
  </si>
  <si>
    <t>30046181-0</t>
  </si>
  <si>
    <t>Mejoramiento Edificio Corte de Apelaciones de Valparaíso</t>
  </si>
  <si>
    <t>30062925-0</t>
  </si>
  <si>
    <t>Habilitación Edificio Compañía 1213 Corte de Apelaciones</t>
  </si>
  <si>
    <t>30063170-0</t>
  </si>
  <si>
    <t>Construcción Juzgado de Letras de Tal Tal</t>
  </si>
  <si>
    <t>30036519-0</t>
  </si>
  <si>
    <t>Reposición 1°, 2° y 3° Jdo. de Letras y Familia de Coquimbo</t>
  </si>
  <si>
    <t>30072283-0</t>
  </si>
  <si>
    <t>Ampliación Jdo de Letras, Gtía y Familia de Isla de Pascua</t>
  </si>
  <si>
    <t>20127705-0</t>
  </si>
  <si>
    <t>Construcción del 1° y 2° Juzgado de Letras de San Fernando</t>
  </si>
  <si>
    <t>30037427-0</t>
  </si>
  <si>
    <t>Mejoramiento Edificio Tribunales de Rancagua</t>
  </si>
  <si>
    <t>30037451-0</t>
  </si>
  <si>
    <t>Construcción Juzgado de Letras de San Vicente de Tagua Tagua</t>
  </si>
  <si>
    <t>30083519-0</t>
  </si>
  <si>
    <t>Reposición Edificio Ilustrísima Corte de Apelaciones de Chillán</t>
  </si>
  <si>
    <t>20168001-0</t>
  </si>
  <si>
    <t>Mejoramiento Edificio de Tribunales de Concepción</t>
  </si>
  <si>
    <t>30033800-0</t>
  </si>
  <si>
    <t>Reposición y Equipamiento del Juzgado de Letras de Cañete</t>
  </si>
  <si>
    <t>20188752-0</t>
  </si>
  <si>
    <t>Reposición de la Corte de Apelaciones de Temuco</t>
  </si>
  <si>
    <t>20098085-0</t>
  </si>
  <si>
    <t>Reposición del Juzgado de Letras de Angol</t>
  </si>
  <si>
    <t>30044604-0</t>
  </si>
  <si>
    <t>Reposición Juzgado Mixto de Traiguén</t>
  </si>
  <si>
    <t>30037342-0</t>
  </si>
  <si>
    <t>Reposición del Tribunal de Letras de San José de la Mariquina</t>
  </si>
  <si>
    <t>30037312-0</t>
  </si>
  <si>
    <t>Reposición del Tribunal de Los Lagos</t>
  </si>
  <si>
    <t>20192450-0</t>
  </si>
  <si>
    <t>Reposición Juzgado de Letras de Calbuco</t>
  </si>
  <si>
    <t>30035595-0</t>
  </si>
  <si>
    <t>Construcción Juzgado de Letras y Garantía de Natales</t>
  </si>
  <si>
    <t>30060318-0</t>
  </si>
  <si>
    <t>Reposición Corte de Apelaciones de San Miguel</t>
  </si>
  <si>
    <t>20189606-0</t>
  </si>
  <si>
    <t>Restauración Palacio de los Tribunales de Justicia 2ª Parte</t>
  </si>
  <si>
    <t>30062284-0</t>
  </si>
  <si>
    <t>Mejoramiento Condiciones Físico Ambientales de Juzgados de Familia</t>
  </si>
  <si>
    <t>TOTAL 31.02</t>
  </si>
  <si>
    <t>Viviendas Judiciales</t>
  </si>
  <si>
    <t>TOTAL IDENTIFICADO (1)</t>
  </si>
  <si>
    <t>NOTA:</t>
  </si>
  <si>
    <t>(1) No hay Decretos totalmente tramitados</t>
  </si>
  <si>
    <t>Reposición Corte de Apelaciones de Copiapó</t>
  </si>
  <si>
    <t xml:space="preserve">* En Proceso de Licitación, Licitado, Adjudicado o En Ejecución. </t>
  </si>
  <si>
    <t>En ejecución</t>
  </si>
  <si>
    <t>En licitación</t>
  </si>
  <si>
    <t xml:space="preserve">En licitación </t>
  </si>
  <si>
    <t>2007-2011</t>
  </si>
  <si>
    <t>2008-2011</t>
  </si>
  <si>
    <t>2008-2010</t>
  </si>
  <si>
    <t>2007-2010</t>
  </si>
  <si>
    <t>2006-2009</t>
  </si>
  <si>
    <t>2000-2010</t>
  </si>
  <si>
    <t>2008-2009</t>
  </si>
  <si>
    <t>Reposicion Juzgado de Familia de San Felipe</t>
  </si>
  <si>
    <t>Reposición Juzgados de Familia de San Miguel</t>
  </si>
  <si>
    <t>Reposicion Juzgado de Familia de Punta Arenas</t>
  </si>
  <si>
    <t>Reposicion Juzgado de Familia de Puente Alto</t>
  </si>
  <si>
    <t>Reposicion Juzgado de Familia de Ancud</t>
  </si>
  <si>
    <t>Reposicion Juzgado de Familia de Arica</t>
  </si>
  <si>
    <t>Reposicion Juzgado de Familia de Chillan</t>
  </si>
  <si>
    <t>S/F</t>
  </si>
  <si>
    <t>30075309-0</t>
  </si>
  <si>
    <t>2007-2013</t>
  </si>
  <si>
    <t>Poder Judicial - Corporación Administrativa del Poder Judicial</t>
  </si>
  <si>
    <t>Cifras en miles de $</t>
  </si>
  <si>
    <t>Monto Identificado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</si>
</sst>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M&quot;&quot;$&quot;\ #,##0"/>
    <numFmt numFmtId="166" formatCode="_-* #,##0.0_-;\-* #,##0.0_-;_-* &quot;-&quot;??_-;_-@_-"/>
    <numFmt numFmtId="167" formatCode="_-* #,##0_-;\-* #,##0_-;_-* &quot;-&quot;??_-;_-@_-"/>
    <numFmt numFmtId="168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7" fontId="2" fillId="0" borderId="0" xfId="46" applyNumberFormat="1" applyFont="1" applyAlignment="1">
      <alignment horizontal="center"/>
    </xf>
    <xf numFmtId="167" fontId="3" fillId="33" borderId="10" xfId="46" applyNumberFormat="1" applyFont="1" applyFill="1" applyBorder="1" applyAlignment="1">
      <alignment horizontal="center" vertical="center" wrapText="1"/>
    </xf>
    <xf numFmtId="167" fontId="0" fillId="0" borderId="0" xfId="46" applyNumberFormat="1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7" fontId="5" fillId="0" borderId="0" xfId="46" applyNumberFormat="1" applyFont="1" applyAlignment="1">
      <alignment/>
    </xf>
    <xf numFmtId="0" fontId="10" fillId="0" borderId="0" xfId="0" applyFont="1" applyAlignment="1">
      <alignment/>
    </xf>
    <xf numFmtId="0" fontId="0" fillId="0" borderId="11" xfId="0" applyFill="1" applyBorder="1" applyAlignment="1">
      <alignment/>
    </xf>
    <xf numFmtId="0" fontId="42" fillId="0" borderId="0" xfId="0" applyFont="1" applyAlignment="1">
      <alignment horizontal="center" vertical="center" wrapText="1"/>
    </xf>
    <xf numFmtId="168" fontId="0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8" fontId="0" fillId="0" borderId="12" xfId="46" applyNumberFormat="1" applyFont="1" applyBorder="1" applyAlignment="1">
      <alignment horizontal="center" vertical="center"/>
    </xf>
    <xf numFmtId="168" fontId="0" fillId="0" borderId="13" xfId="46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tabSelected="1" zoomScale="80" zoomScaleNormal="80" zoomScalePageLayoutView="0" workbookViewId="0" topLeftCell="A1">
      <selection activeCell="D48" sqref="D48"/>
    </sheetView>
  </sheetViews>
  <sheetFormatPr defaultColWidth="11.421875" defaultRowHeight="15"/>
  <cols>
    <col min="1" max="1" width="14.140625" style="5" bestFit="1" customWidth="1"/>
    <col min="2" max="2" width="72.421875" style="0" bestFit="1" customWidth="1"/>
    <col min="3" max="3" width="22.8515625" style="9" bestFit="1" customWidth="1"/>
    <col min="4" max="4" width="19.421875" style="12" customWidth="1"/>
    <col min="5" max="5" width="29.140625" style="0" customWidth="1"/>
    <col min="6" max="6" width="61.140625" style="0" customWidth="1"/>
  </cols>
  <sheetData>
    <row r="2" spans="1:6" ht="21">
      <c r="A2" s="22" t="s">
        <v>2</v>
      </c>
      <c r="B2" s="22"/>
      <c r="C2" s="22"/>
      <c r="D2" s="22"/>
      <c r="E2" s="22"/>
      <c r="F2" s="1"/>
    </row>
    <row r="3" spans="1:6" ht="21">
      <c r="A3" s="22" t="s">
        <v>77</v>
      </c>
      <c r="B3" s="22"/>
      <c r="C3" s="22"/>
      <c r="D3" s="22"/>
      <c r="E3" s="22"/>
      <c r="F3" s="1"/>
    </row>
    <row r="4" spans="1:6" ht="21">
      <c r="A4" s="1"/>
      <c r="B4" s="1"/>
      <c r="C4" s="7"/>
      <c r="D4" s="10"/>
      <c r="E4" s="1"/>
      <c r="F4" s="1"/>
    </row>
    <row r="5" ht="15">
      <c r="C5" s="19" t="s">
        <v>78</v>
      </c>
    </row>
    <row r="6" spans="1:5" ht="48.75" customHeight="1">
      <c r="A6" s="3" t="s">
        <v>0</v>
      </c>
      <c r="B6" s="4" t="s">
        <v>1</v>
      </c>
      <c r="C6" s="8" t="s">
        <v>79</v>
      </c>
      <c r="D6" s="11" t="s">
        <v>3</v>
      </c>
      <c r="E6" s="4" t="s">
        <v>5</v>
      </c>
    </row>
    <row r="7" spans="1:5" ht="15">
      <c r="A7" s="6" t="s">
        <v>7</v>
      </c>
      <c r="B7" s="13" t="s">
        <v>55</v>
      </c>
      <c r="C7" s="20">
        <v>0</v>
      </c>
      <c r="D7" s="21"/>
      <c r="E7" s="2"/>
    </row>
    <row r="8" spans="1:5" ht="15">
      <c r="A8" s="6" t="s">
        <v>8</v>
      </c>
      <c r="B8" s="13" t="s">
        <v>9</v>
      </c>
      <c r="C8" s="20">
        <v>0</v>
      </c>
      <c r="D8" s="21"/>
      <c r="E8" s="2"/>
    </row>
    <row r="9" spans="1:5" ht="15">
      <c r="A9" s="6" t="s">
        <v>10</v>
      </c>
      <c r="B9" s="13" t="s">
        <v>11</v>
      </c>
      <c r="C9" s="20">
        <v>0</v>
      </c>
      <c r="D9" s="21"/>
      <c r="E9" s="2"/>
    </row>
    <row r="10" spans="1:5" ht="15">
      <c r="A10" s="6" t="s">
        <v>12</v>
      </c>
      <c r="B10" s="13" t="s">
        <v>13</v>
      </c>
      <c r="C10" s="20">
        <v>0</v>
      </c>
      <c r="D10" s="21"/>
      <c r="E10" s="2"/>
    </row>
    <row r="11" spans="1:5" ht="15">
      <c r="A11" s="6" t="s">
        <v>16</v>
      </c>
      <c r="B11" s="13" t="s">
        <v>17</v>
      </c>
      <c r="C11" s="20">
        <v>0</v>
      </c>
      <c r="D11" s="21"/>
      <c r="E11" s="2"/>
    </row>
    <row r="12" spans="1:5" ht="15">
      <c r="A12" s="6" t="s">
        <v>18</v>
      </c>
      <c r="B12" s="13" t="s">
        <v>19</v>
      </c>
      <c r="C12" s="20">
        <v>0</v>
      </c>
      <c r="D12" s="21"/>
      <c r="E12" s="2"/>
    </row>
    <row r="13" spans="1:5" ht="15">
      <c r="A13" s="6" t="s">
        <v>20</v>
      </c>
      <c r="B13" s="13" t="s">
        <v>21</v>
      </c>
      <c r="C13" s="20">
        <v>0</v>
      </c>
      <c r="D13" s="21" t="s">
        <v>57</v>
      </c>
      <c r="E13" s="2" t="s">
        <v>63</v>
      </c>
    </row>
    <row r="14" spans="1:5" ht="15">
      <c r="A14" s="6" t="s">
        <v>22</v>
      </c>
      <c r="B14" s="13" t="s">
        <v>23</v>
      </c>
      <c r="C14" s="20">
        <v>0</v>
      </c>
      <c r="D14" s="21" t="s">
        <v>58</v>
      </c>
      <c r="E14" s="2" t="s">
        <v>61</v>
      </c>
    </row>
    <row r="15" spans="1:5" ht="15">
      <c r="A15" s="6" t="s">
        <v>24</v>
      </c>
      <c r="B15" s="13" t="s">
        <v>25</v>
      </c>
      <c r="C15" s="20">
        <v>0</v>
      </c>
      <c r="D15" s="21" t="s">
        <v>58</v>
      </c>
      <c r="E15" s="2" t="s">
        <v>61</v>
      </c>
    </row>
    <row r="16" spans="1:5" ht="15">
      <c r="A16" s="6" t="s">
        <v>26</v>
      </c>
      <c r="B16" s="13" t="s">
        <v>27</v>
      </c>
      <c r="C16" s="20">
        <v>0</v>
      </c>
      <c r="D16" s="21" t="s">
        <v>57</v>
      </c>
      <c r="E16" s="2" t="s">
        <v>64</v>
      </c>
    </row>
    <row r="17" spans="1:5" ht="15">
      <c r="A17" s="6" t="s">
        <v>28</v>
      </c>
      <c r="B17" s="13" t="s">
        <v>29</v>
      </c>
      <c r="C17" s="20">
        <v>0</v>
      </c>
      <c r="D17" s="21"/>
      <c r="E17" s="2"/>
    </row>
    <row r="18" spans="1:5" ht="15">
      <c r="A18" s="6" t="s">
        <v>30</v>
      </c>
      <c r="B18" s="13" t="s">
        <v>31</v>
      </c>
      <c r="C18" s="20">
        <v>0</v>
      </c>
      <c r="D18" s="21" t="s">
        <v>57</v>
      </c>
      <c r="E18" s="2" t="s">
        <v>64</v>
      </c>
    </row>
    <row r="19" spans="1:5" ht="15">
      <c r="A19" s="6" t="s">
        <v>32</v>
      </c>
      <c r="B19" s="13" t="s">
        <v>33</v>
      </c>
      <c r="C19" s="20">
        <v>0</v>
      </c>
      <c r="D19" s="21"/>
      <c r="E19" s="2"/>
    </row>
    <row r="20" spans="1:5" ht="15">
      <c r="A20" s="6" t="s">
        <v>34</v>
      </c>
      <c r="B20" s="13" t="s">
        <v>35</v>
      </c>
      <c r="C20" s="20">
        <v>0</v>
      </c>
      <c r="D20" s="21" t="s">
        <v>57</v>
      </c>
      <c r="E20" s="2" t="s">
        <v>62</v>
      </c>
    </row>
    <row r="21" spans="1:5" ht="15">
      <c r="A21" s="6" t="s">
        <v>38</v>
      </c>
      <c r="B21" s="13" t="s">
        <v>39</v>
      </c>
      <c r="C21" s="20">
        <v>0</v>
      </c>
      <c r="D21" s="21" t="s">
        <v>57</v>
      </c>
      <c r="E21" s="2" t="s">
        <v>62</v>
      </c>
    </row>
    <row r="22" spans="1:5" ht="15">
      <c r="A22" s="6" t="s">
        <v>40</v>
      </c>
      <c r="B22" s="13" t="s">
        <v>41</v>
      </c>
      <c r="C22" s="20">
        <v>0</v>
      </c>
      <c r="D22" s="21" t="s">
        <v>57</v>
      </c>
      <c r="E22" s="2" t="s">
        <v>63</v>
      </c>
    </row>
    <row r="23" spans="1:5" ht="15">
      <c r="A23" s="6" t="s">
        <v>42</v>
      </c>
      <c r="B23" s="13" t="s">
        <v>43</v>
      </c>
      <c r="C23" s="20">
        <v>0</v>
      </c>
      <c r="D23" s="21" t="s">
        <v>57</v>
      </c>
      <c r="E23" s="2" t="s">
        <v>63</v>
      </c>
    </row>
    <row r="24" spans="1:5" ht="15">
      <c r="A24" s="6" t="s">
        <v>44</v>
      </c>
      <c r="B24" s="13" t="s">
        <v>45</v>
      </c>
      <c r="C24" s="20">
        <v>0</v>
      </c>
      <c r="D24" s="21" t="s">
        <v>57</v>
      </c>
      <c r="E24" s="2" t="s">
        <v>60</v>
      </c>
    </row>
    <row r="25" spans="1:5" ht="15">
      <c r="A25" s="6" t="s">
        <v>46</v>
      </c>
      <c r="B25" s="13" t="s">
        <v>47</v>
      </c>
      <c r="C25" s="20">
        <v>0</v>
      </c>
      <c r="D25" s="21" t="s">
        <v>57</v>
      </c>
      <c r="E25" s="2" t="s">
        <v>65</v>
      </c>
    </row>
    <row r="26" spans="1:5" ht="15">
      <c r="A26" s="6" t="s">
        <v>48</v>
      </c>
      <c r="B26" s="13" t="s">
        <v>49</v>
      </c>
      <c r="C26" s="20">
        <v>0</v>
      </c>
      <c r="D26" s="21" t="s">
        <v>57</v>
      </c>
      <c r="E26" s="2" t="s">
        <v>66</v>
      </c>
    </row>
    <row r="27" spans="1:5" ht="15">
      <c r="A27" s="6">
        <v>999</v>
      </c>
      <c r="B27" s="13" t="s">
        <v>51</v>
      </c>
      <c r="C27" s="20">
        <v>0</v>
      </c>
      <c r="D27" s="21" t="s">
        <v>57</v>
      </c>
      <c r="E27" s="2"/>
    </row>
    <row r="28" spans="1:5" ht="15">
      <c r="A28" s="6" t="s">
        <v>14</v>
      </c>
      <c r="B28" s="13" t="s">
        <v>15</v>
      </c>
      <c r="C28" s="20">
        <v>0</v>
      </c>
      <c r="D28" s="21" t="s">
        <v>59</v>
      </c>
      <c r="E28" s="2" t="s">
        <v>61</v>
      </c>
    </row>
    <row r="29" spans="1:5" ht="15">
      <c r="A29" s="6" t="s">
        <v>36</v>
      </c>
      <c r="B29" s="13" t="s">
        <v>37</v>
      </c>
      <c r="C29" s="20">
        <v>0</v>
      </c>
      <c r="D29" s="21" t="s">
        <v>57</v>
      </c>
      <c r="E29" s="2" t="s">
        <v>62</v>
      </c>
    </row>
    <row r="30" spans="1:5" ht="15">
      <c r="A30" s="6" t="s">
        <v>75</v>
      </c>
      <c r="B30" s="2" t="s">
        <v>68</v>
      </c>
      <c r="C30" s="20">
        <v>0</v>
      </c>
      <c r="D30" s="21" t="s">
        <v>57</v>
      </c>
      <c r="E30" s="18" t="s">
        <v>76</v>
      </c>
    </row>
    <row r="31" spans="1:5" ht="15">
      <c r="A31" s="6" t="s">
        <v>74</v>
      </c>
      <c r="B31" s="2" t="s">
        <v>67</v>
      </c>
      <c r="C31" s="20">
        <v>0</v>
      </c>
      <c r="D31" s="21"/>
      <c r="E31" s="2"/>
    </row>
    <row r="32" spans="1:5" ht="15">
      <c r="A32" s="6" t="s">
        <v>74</v>
      </c>
      <c r="B32" s="2" t="s">
        <v>69</v>
      </c>
      <c r="C32" s="20">
        <v>0</v>
      </c>
      <c r="D32" s="21"/>
      <c r="E32" s="2"/>
    </row>
    <row r="33" spans="1:5" ht="15">
      <c r="A33" s="6" t="s">
        <v>74</v>
      </c>
      <c r="B33" s="2" t="s">
        <v>70</v>
      </c>
      <c r="C33" s="20">
        <v>0</v>
      </c>
      <c r="D33" s="21"/>
      <c r="E33" s="2"/>
    </row>
    <row r="34" spans="1:5" ht="15">
      <c r="A34" s="6" t="s">
        <v>74</v>
      </c>
      <c r="B34" s="2" t="s">
        <v>71</v>
      </c>
      <c r="C34" s="20">
        <v>0</v>
      </c>
      <c r="D34" s="21"/>
      <c r="E34" s="2"/>
    </row>
    <row r="35" spans="1:5" ht="15">
      <c r="A35" s="6" t="s">
        <v>74</v>
      </c>
      <c r="B35" s="2" t="s">
        <v>72</v>
      </c>
      <c r="C35" s="20">
        <v>0</v>
      </c>
      <c r="D35" s="21"/>
      <c r="E35" s="2"/>
    </row>
    <row r="36" spans="1:5" ht="15">
      <c r="A36" s="6" t="s">
        <v>74</v>
      </c>
      <c r="B36" s="2" t="s">
        <v>73</v>
      </c>
      <c r="C36" s="20">
        <v>0</v>
      </c>
      <c r="D36" s="21"/>
      <c r="E36" s="2"/>
    </row>
    <row r="37" spans="1:5" ht="15">
      <c r="A37" s="33" t="s">
        <v>52</v>
      </c>
      <c r="B37" s="34"/>
      <c r="C37" s="24">
        <f>SUM(C7:C36)</f>
        <v>0</v>
      </c>
      <c r="D37" s="26"/>
      <c r="E37" s="30"/>
    </row>
    <row r="38" spans="1:5" ht="15">
      <c r="A38" s="35"/>
      <c r="B38" s="36"/>
      <c r="C38" s="25"/>
      <c r="D38" s="27"/>
      <c r="E38" s="31"/>
    </row>
    <row r="39" spans="1:5" ht="15">
      <c r="A39" s="33" t="s">
        <v>4</v>
      </c>
      <c r="B39" s="34"/>
      <c r="C39" s="24">
        <f>+C41-C37</f>
        <v>5906267</v>
      </c>
      <c r="D39" s="28"/>
      <c r="E39" s="30"/>
    </row>
    <row r="40" spans="1:5" ht="15">
      <c r="A40" s="35"/>
      <c r="B40" s="36"/>
      <c r="C40" s="25"/>
      <c r="D40" s="29"/>
      <c r="E40" s="31"/>
    </row>
    <row r="41" spans="1:5" ht="15">
      <c r="A41" s="33" t="s">
        <v>50</v>
      </c>
      <c r="B41" s="34"/>
      <c r="C41" s="24">
        <v>5906267</v>
      </c>
      <c r="D41" s="37"/>
      <c r="E41" s="38"/>
    </row>
    <row r="42" spans="1:5" ht="15">
      <c r="A42" s="35"/>
      <c r="B42" s="36"/>
      <c r="C42" s="25"/>
      <c r="D42" s="39"/>
      <c r="E42" s="40"/>
    </row>
    <row r="44" spans="1:5" ht="15">
      <c r="A44" s="23" t="s">
        <v>56</v>
      </c>
      <c r="B44" s="23"/>
      <c r="C44" s="23"/>
      <c r="D44" s="23"/>
      <c r="E44" s="23"/>
    </row>
    <row r="45" spans="1:5" ht="15">
      <c r="A45" s="32" t="s">
        <v>6</v>
      </c>
      <c r="B45" s="32"/>
      <c r="C45" s="32"/>
      <c r="D45" s="32"/>
      <c r="E45" s="32"/>
    </row>
    <row r="47" spans="1:4" s="15" customFormat="1" ht="15">
      <c r="A47" s="14" t="s">
        <v>53</v>
      </c>
      <c r="B47" s="15" t="s">
        <v>54</v>
      </c>
      <c r="C47" s="16"/>
      <c r="D47" s="17"/>
    </row>
  </sheetData>
  <sheetProtection/>
  <mergeCells count="15">
    <mergeCell ref="A45:E45"/>
    <mergeCell ref="E39:E40"/>
    <mergeCell ref="A37:B38"/>
    <mergeCell ref="A39:B40"/>
    <mergeCell ref="A41:B42"/>
    <mergeCell ref="D41:E42"/>
    <mergeCell ref="A2:E2"/>
    <mergeCell ref="A3:E3"/>
    <mergeCell ref="A44:E44"/>
    <mergeCell ref="C37:C38"/>
    <mergeCell ref="C39:C40"/>
    <mergeCell ref="C41:C42"/>
    <mergeCell ref="D37:D38"/>
    <mergeCell ref="D39:D40"/>
    <mergeCell ref="E37:E38"/>
  </mergeCells>
  <printOptions horizontalCentered="1"/>
  <pageMargins left="1.3779527559055118" right="0.1968503937007874" top="0.3937007874015748" bottom="0.7480314960629921" header="0" footer="0"/>
  <pageSetup fitToHeight="1" fitToWidth="1"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2009-04-03T20:49:05Z</cp:lastPrinted>
  <dcterms:created xsi:type="dcterms:W3CDTF">2009-03-30T19:23:24Z</dcterms:created>
  <dcterms:modified xsi:type="dcterms:W3CDTF">2009-06-09T12:39:07Z</dcterms:modified>
  <cp:category/>
  <cp:version/>
  <cp:contentType/>
  <cp:contentStatus/>
</cp:coreProperties>
</file>