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XIII" sheetId="1" r:id="rId1"/>
    <sheet name="Hoja3" sheetId="2" r:id="rId2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XIII'!$6:$6</definedName>
  </definedNames>
  <calcPr fullCalcOnLoad="1"/>
</workbook>
</file>

<file path=xl/sharedStrings.xml><?xml version="1.0" encoding="utf-8"?>
<sst xmlns="http://schemas.openxmlformats.org/spreadsheetml/2006/main" count="792" uniqueCount="347">
  <si>
    <t>Listado de Proyectos y/o Programas correspondientes al Subtítulo 31</t>
  </si>
  <si>
    <t>Código BIP</t>
  </si>
  <si>
    <t>Nombre de Proyecto</t>
  </si>
  <si>
    <t>Etapa *</t>
  </si>
  <si>
    <t>Plazo de Ejecución **</t>
  </si>
  <si>
    <t>TOTAL IDENTIFICADO</t>
  </si>
  <si>
    <t>SALDO POR IDENTIFICAR</t>
  </si>
  <si>
    <t>TOTAL 31.01; 31.02; 31.03</t>
  </si>
  <si>
    <t>** Fecha de inicio y término</t>
  </si>
  <si>
    <t>31.01</t>
  </si>
  <si>
    <t>31.02</t>
  </si>
  <si>
    <t>31.03</t>
  </si>
  <si>
    <t>Monto Identificado</t>
  </si>
  <si>
    <t>Terminado</t>
  </si>
  <si>
    <t>DISEÑO</t>
  </si>
  <si>
    <t>DIAGNOSTICO IDENTIFICACIÓN DE LAS UNIDADES PRODUCTIVAS</t>
  </si>
  <si>
    <t>EJEC.</t>
  </si>
  <si>
    <t>90 días</t>
  </si>
  <si>
    <t>ACTUALIZACION PLAN REGULADOR Y SECCIONAL SECTOR CENTRO</t>
  </si>
  <si>
    <t>560 días</t>
  </si>
  <si>
    <t>ACTUALIZACION PLADECO SAN JOSE DE MAIPO</t>
  </si>
  <si>
    <t>168 días</t>
  </si>
  <si>
    <t>ACTUALIZACION PLAN REGULADOR COMUNA DE PEÑAFLOR</t>
  </si>
  <si>
    <t>500 días</t>
  </si>
  <si>
    <t>DIAGNOSTICO UNIDADES PRODUCTIVAS PROVINCIA DE TALAGANTE</t>
  </si>
  <si>
    <t>180 días</t>
  </si>
  <si>
    <t>DIAGNOSTICO PLAN REGULADOR DE LA COMUNA DE LAMPA</t>
  </si>
  <si>
    <t>480 días</t>
  </si>
  <si>
    <t>ACTUALIZACION PLAN DESARROLLO COMUNAL DE LA CISTERNA</t>
  </si>
  <si>
    <t>125 días</t>
  </si>
  <si>
    <t>DIAGNÓSTICO Y ACTUALIZACIÓN PLAN REGULADOR COMUNAL SAN PEDRO</t>
  </si>
  <si>
    <t>567 días</t>
  </si>
  <si>
    <t>ANALISIS DE CONCENTRACION MP10 Y MP2,5 POR QUEMA DE LEÑA, R.M.</t>
  </si>
  <si>
    <t>En Licitación</t>
  </si>
  <si>
    <t>ACTUALIZACION PLAN DE DESARROLLO COMUNAL DE SAN RAMON</t>
  </si>
  <si>
    <t xml:space="preserve">Por Licitar </t>
  </si>
  <si>
    <t>ACTUALIZACION Y ADECUACION PLAN REGULADOR COMUNAL DE PIRQUE</t>
  </si>
  <si>
    <t>SEGUIMIENTO BENEF. BONO PRO EMPLEO GENERACION EMPLEO</t>
  </si>
  <si>
    <t>CONS. VILLORRIOS RURAL. FUTURO 2000 S.ANTONIO LA RED EL MONTE</t>
  </si>
  <si>
    <t>50 días</t>
  </si>
  <si>
    <t xml:space="preserve">CONS.CALZADA CALLE EL MAITEN POB.J.WASHINGTON BUIN </t>
  </si>
  <si>
    <t>115 días</t>
  </si>
  <si>
    <t>CONSTRUCCIÓN JARDÍN INFANTIL  Y SALA CUNA VILLA SAN CRISTÓBAL</t>
  </si>
  <si>
    <t>171 días</t>
  </si>
  <si>
    <t xml:space="preserve">REPOSICIÓN  ALUMBRADO EN ESPACIOS PÚBLICOS, COMUNA DE SAN RAMÓN  </t>
  </si>
  <si>
    <t>120 días</t>
  </si>
  <si>
    <t>INSTALACIÓN  DE ALUMBRADO PUBLICO CALLE GABRIELA, LA PINTANA</t>
  </si>
  <si>
    <t>63 días</t>
  </si>
  <si>
    <t>INSTALACIÓN DE LUMINARIAS  EN  PASOS PEATONALES, COMUNA DE LA PINTANA</t>
  </si>
  <si>
    <t>60 días</t>
  </si>
  <si>
    <t>INSTALACIÓN  Y REPOSICIÓN  DE LUMINARIAS  ÁREAS  VERDES  Y BANDEJONES</t>
  </si>
  <si>
    <t>86 días</t>
  </si>
  <si>
    <t>CONSTRUCCION LICEO POLIVALENTE DE MAIPU</t>
  </si>
  <si>
    <t>250 días</t>
  </si>
  <si>
    <t>REPOSICION CON RELOCALIZACION ESCUELA REINO DE DINAMARCA</t>
  </si>
  <si>
    <t>270 días</t>
  </si>
  <si>
    <t>CONSTRUCCION CASA DE ACOGIDA MUJERES VIF COMUNA EL BOSQUE</t>
  </si>
  <si>
    <t>REPOSICION Y MANTENCION PAVIMENTOS COMUNA LO ESPEJO ETAPA I</t>
  </si>
  <si>
    <t>AMPLIACION CENTRO EDUCACIONAL SAN RAMON</t>
  </si>
  <si>
    <t>300 días</t>
  </si>
  <si>
    <t>REPOSICION Y AMPLIACION ESCUELA CORONEL ENRIQUE CABRERA</t>
  </si>
  <si>
    <t>REPOSICION DE LA 23º COMISARIA DE CARABINEROS TALAGANTE</t>
  </si>
  <si>
    <t>150 días</t>
  </si>
  <si>
    <t>EQUIPAMIENTO DE BUSES PARA TRANSPORTE ESCOLAR LA CISTERNA</t>
  </si>
  <si>
    <t>AMPLIACIÓN Y REPOSICIÓN PARCIAL ESCUELA PABLO NERUDA, SAN MIGUEL</t>
  </si>
  <si>
    <t>210 días</t>
  </si>
  <si>
    <t>REPOSICIÓN ESCUELA BÁSICA  DIEGO PORTALES</t>
  </si>
  <si>
    <t>420 días</t>
  </si>
  <si>
    <t>AMPLIACIÓN ESCUELA Nº 587 REPUBLICA DE INDONESIA</t>
  </si>
  <si>
    <t>285 días</t>
  </si>
  <si>
    <t>CONSTRUCCION CENTRO CULTURAL DE TIL -TIL</t>
  </si>
  <si>
    <t>130 días</t>
  </si>
  <si>
    <t>CONSTRUCCION URBANIZACION Y LOTEO VILLORIO ESPERANZA II DE PAINE</t>
  </si>
  <si>
    <t>INSTALACIÓN AGUA POTABLE RURAL SANTA MARÍA DEL ESTERO</t>
  </si>
  <si>
    <t>CONSTRUCCIÓN PARQUE SUBCENTRO DE EQUIPAMIENTO METROPOLITANO</t>
  </si>
  <si>
    <t>AMPLIACION RED DE ALCANTARILLADO DE LOCALIDAD DE TIL-TIL</t>
  </si>
  <si>
    <t>´1140 días</t>
  </si>
  <si>
    <t>CONSTRUCCION URBANIZACION COMITÉ VILLA ESPERANZA DE CHADA, PAINE</t>
  </si>
  <si>
    <t>310 días</t>
  </si>
  <si>
    <t>CONSTRUCION CONSULTORIO SECTOR NOR-ORIENTE, CERRO NAVIA</t>
  </si>
  <si>
    <t>380 días</t>
  </si>
  <si>
    <t>REPOSICION PARCIAL, AMPLIACION Y ADECUACION LICEO CEP</t>
  </si>
  <si>
    <t>REPOSICION Y AMPLIACION LICEO ROSA ESTER ALESSANDRI</t>
  </si>
  <si>
    <t>540 días</t>
  </si>
  <si>
    <t>AMPLIACION ESCUELA D-275 PRESIDENTE GERMAN RIESCO</t>
  </si>
  <si>
    <t>265 días</t>
  </si>
  <si>
    <t>AMPLIACION Y ADECUACION ESCUELA REPUBLICA DE PARAGUAY</t>
  </si>
  <si>
    <t>AMPLIACION ESCUELA LIDIA MATTE DE SANTA VICTORIA</t>
  </si>
  <si>
    <t>240 días</t>
  </si>
  <si>
    <t>AMPLIACION ESCUELA EMILIA LASCAR D- 667.-</t>
  </si>
  <si>
    <t>221 días</t>
  </si>
  <si>
    <t>REPOSICION PARCIAL, AMPLIACION Y ADECUACION ESCUELA 392 M. JONES</t>
  </si>
  <si>
    <t>255 días</t>
  </si>
  <si>
    <t>AMPLIACION REPOSICION Y RELOC. ESC. STA. TERESA DEL CARMELO</t>
  </si>
  <si>
    <t>REPOSICION Y AMPLIACION ESCUELA ERNESTO SOTO NEGRETE</t>
  </si>
  <si>
    <t>AMPLIACION ESCUELA Nª 330 JUANA ATALA DE HIRMAS</t>
  </si>
  <si>
    <t>AMPLIACION Y REPOSICION LICEO MUNICIPAL DE SAN PEDRO</t>
  </si>
  <si>
    <t>450 días</t>
  </si>
  <si>
    <t>REPOSICION CON AMPLIACION LICEO C- 120 POLITECNICO DE TALAGANTE</t>
  </si>
  <si>
    <t>AMPLIACION RED DE ALCANTARILLADO VILLA ALHUE</t>
  </si>
  <si>
    <t>REPOSICION PARCIAL, AMPLIACION Y ADECUACION ESC. Nª 412  EL SALITRE</t>
  </si>
  <si>
    <t>AMPLIACION Y MEJORAMIENTO ESCUELA BASICA ESTRELLA REINA DE CHILE</t>
  </si>
  <si>
    <t>296 días</t>
  </si>
  <si>
    <t>AMPLIACION Y ADECUACION DEL COLEGIO PALESTINO</t>
  </si>
  <si>
    <t>AMPLIACION Y REPOSICION LICEO PORTAL DE LA CISTERNA</t>
  </si>
  <si>
    <t>AMPLIACION Y MEJORAMIENTO ESCUELA BASICA SANTA ADELA E-269</t>
  </si>
  <si>
    <t>AMPLIACION ESCUELA BASICA N° 405</t>
  </si>
  <si>
    <t>REPOSICION Y AMPLIACION ESCUELA BASICA N° 418</t>
  </si>
  <si>
    <t>REPOSICION Y RELOCALIZACION ESCUELA ESPECIAL</t>
  </si>
  <si>
    <t>CONSTRUCCION VEREDAS COMUNA DE LO PRADO</t>
  </si>
  <si>
    <t>CONSTRUCCION JARDIN INFANTIL VILLA PEDRO LIRA, COMUNA DE PUENTE ALTO</t>
  </si>
  <si>
    <t>218 días</t>
  </si>
  <si>
    <t>REPOSICION PARCIAL, AMPLIACION Y ADECUACION ESC. N° 393 SAN DANIEL</t>
  </si>
  <si>
    <t>REPOSICION PARCIAL, AMPLIACION Y ADECUACION ESC. N° 378, E. DE CHILE</t>
  </si>
  <si>
    <t>260 días</t>
  </si>
  <si>
    <t>CONSTRUCCION CENTRO DE ENCUENTRO CHIMKOWE</t>
  </si>
  <si>
    <t>395 días</t>
  </si>
  <si>
    <t>AMPLIACION SERVICIO DE AGUA POTABLE DE EL PRINCIPAL DE PIRQUE</t>
  </si>
  <si>
    <t>REPOSICION CONSULTORIO ADRIANA MADRID, COMUNA MARIA PINTO</t>
  </si>
  <si>
    <t>344 días</t>
  </si>
  <si>
    <t>INSTALACION SERVICIO AGUA POTABLE RURAL STA. ROSA DE ESMERALDA</t>
  </si>
  <si>
    <t>MEJORAMIENTO AGUA POTABLE RURAL SECTOR PUANGUE; MELIPILLA</t>
  </si>
  <si>
    <t>DESARROLLO Y ASISTENCIA TECNICA URBANIZACION COMITÉ ESPERANZA, BUIN.</t>
  </si>
  <si>
    <t>CONSTRUCCION SANEAMIENTO BASICO SECTOR AGUAS CLARAS, PEÑAFLOR</t>
  </si>
  <si>
    <t>CONSTRUCCION CONSULTORIO URBANO-RURAL LOCALIDAD DE ALTO JAHUEL, BUIN</t>
  </si>
  <si>
    <t>REPOSICION PARCIAL PAV. AV. CONCHA Y TORO Y R. SUBERCAS. II ETAPA</t>
  </si>
  <si>
    <t>112 días</t>
  </si>
  <si>
    <t>REPOSICION PARCIAL CON AMPLIACION ESCUELA LAS CANTERAS</t>
  </si>
  <si>
    <t>CONSTRUCCION PISCINA MUNICIPAL EN SAN JOSE DE MAIPO</t>
  </si>
  <si>
    <t>MEJORAMIENTO EDIFICIO GOBIERNO REGIONAL METROPOLLITANO DE SANTIAGO</t>
  </si>
  <si>
    <t>CONSTRUCCION OBRAS DE URBANIZACION VILLORRIO EL LLANO DE PIRQUE</t>
  </si>
  <si>
    <t>REPOSICION PARCIAL , AMPLIACION Y ADECUACION LICEO MONSE. E. ALVEAR</t>
  </si>
  <si>
    <t>MEJORAM. SERV. AGUA POTABLE RURAL SAN VICENTE DE NALTAGUA</t>
  </si>
  <si>
    <t>CONSTRUCCION CONSULTORIO GRAL. RURAL, ISLITA, ISLA DE MAIPO</t>
  </si>
  <si>
    <t>CONS. URBANIZACION COMITÉ ALLEGADOS SOR TERESA</t>
  </si>
  <si>
    <t>CONS. COLECTORES AGUAS LLUVIA STA. ANITA Y VILLA LOS LAGOS</t>
  </si>
  <si>
    <t>INSTAL.ALCANTARILLADO  DIVERS. CALLES LATERALES PAINE CENTRO</t>
  </si>
  <si>
    <t>REPOS.DE EQUIP. DENTAL PARA CONSULTORIOS DE SAN JOAQUIN</t>
  </si>
  <si>
    <t>AMPLIAC. AVDA. AMBROSIO O’HIGGINS TRAMO ORIENTE DE CURACAVÍ</t>
  </si>
  <si>
    <t>CONSERVACIÓN PAVIMENTOS DIVERSOS SECTORES COMUNA, 1° ETAPA</t>
  </si>
  <si>
    <t>CONSTR. SISTEMA DE EVACUACIÓN DE AGUAS LLUVIAS ÁREA URBANA</t>
  </si>
  <si>
    <t>CONSTRUCCIÓN PAVIMENTOS  AV. ALMIRANTE RIVEROS</t>
  </si>
  <si>
    <t>NORMALIZACION CIERRE EX VERTEDERO LO ERRAZURIZ</t>
  </si>
  <si>
    <t xml:space="preserve">MEJORAMIENTO GIMNASIO MUNICIPAL, DE COLINA </t>
  </si>
  <si>
    <t>REPOSICIÓN PARCIAL DEL COLEGIO DIFERENCIAL, LO BARNECHEA</t>
  </si>
  <si>
    <t>CONSTRUCCIÓN CASA DE LA CULTURA DE LA COMUNA DE TALAGANTE</t>
  </si>
  <si>
    <t>CONSTRUCCIÓN JARDÍN INFANTIL BUIN SUR</t>
  </si>
  <si>
    <t>170 días</t>
  </si>
  <si>
    <t>CONSTRUCCIÓN Y MEJORAMIENTO COMPLEJO DEPORTIVO</t>
  </si>
  <si>
    <t>225 días</t>
  </si>
  <si>
    <t>HABILITACION SEDE A. CH. MUNICIPALIDADES, PALACIO ALAMO</t>
  </si>
  <si>
    <t>CONSTRUCCION CONSULTORIO RURAL POMAIRE</t>
  </si>
  <si>
    <t>CONSTRUCCION Y TRASLADO DE LA QUINTA COMISARIA DE CONCHALI</t>
  </si>
  <si>
    <t>CONSTRUCCION DE UNA SUBCOMISARIA EN LA COMUNA DE PEÑALOLEN</t>
  </si>
  <si>
    <t>340 días</t>
  </si>
  <si>
    <t xml:space="preserve">CONSTRUCCION URBANIZACIÓN VILLORRIO ALBERTO ECHEGARAY </t>
  </si>
  <si>
    <t>REPOSICION PAVIMENTO AV.SALVADOR ALLENDE G.EX.BAJOS DE MATTE</t>
  </si>
  <si>
    <t>280 d</t>
  </si>
  <si>
    <t>CONSTRUCCION COLECTOR LATERAL INDEPENDENCIA</t>
  </si>
  <si>
    <t>CONSTRUCCION CENTRO ADULTO MAYOR MACUL</t>
  </si>
  <si>
    <t>CONSTRUCCION PRIMERA ETAPA EDIFICIO CONSISTORIAL, LA CISTERNA</t>
  </si>
  <si>
    <t>277 d</t>
  </si>
  <si>
    <t>MEJORAMIENTO BANDEJON ORIENTE DE AV. CENTRAL</t>
  </si>
  <si>
    <t>REPOSICION Y AMPLIACION ESCUELA PILOTO PARDO F-64</t>
  </si>
  <si>
    <t>AMPLIACION LICEO ELIODORO GARCÍA ZEGERS A-20</t>
  </si>
  <si>
    <t>MEJORAMIENTO Y REPOSICIÓN DE LUMINARIAS  PUBLICAS DE LA CISTERNA</t>
  </si>
  <si>
    <t>CONSTRUCCION CONSULTORIO GENERAL RURAL LOCALIDAD DE HOSPITAL, PAINE</t>
  </si>
  <si>
    <t>136 d</t>
  </si>
  <si>
    <t>AMPLIACION CASA DE LA MUJER EMPRENDEDORA DE HUAMACHUCO RENCA</t>
  </si>
  <si>
    <t>REPOSICION VEHICULOS MUNICIPALIDAD INDEPENDENCIA</t>
  </si>
  <si>
    <t>ADQUISICION EQUIPAMIENTO RED DE MACAM SEREMI SALUD RM</t>
  </si>
  <si>
    <t>REPOSICION CON RELOCALIZACION ESCUELA E-266 LAS AMERICAS</t>
  </si>
  <si>
    <t>REPARACION Y CONSERVACION DE PAVIMENTOS 2007 MANVU ÑUÑOA</t>
  </si>
  <si>
    <t>CONSTRUCCION E IMPLEMENTACIÓN DE OBRAS DE MITIGACIÓN EN ZONAS DE RIE</t>
  </si>
  <si>
    <t>CONSTRUCCION CASA DE ACOGIDA MUJERES VIF COMUNA DE MELIPILLA</t>
  </si>
  <si>
    <t>EQUIPAMIENTO TALLERES CENTRO CIP Y CRC SAN JOAQUIN, SANTIAGO</t>
  </si>
  <si>
    <t>CONSTRUCCION PARQUE URBANO EL TRAPICHE</t>
  </si>
  <si>
    <t>CONSTRUCCION Y MEJORAMIENTO PARQUE COMUNAL 3 PONIENTE 2º ETAPA</t>
  </si>
  <si>
    <t>135 d</t>
  </si>
  <si>
    <t>MEJORAMIENTO PLAZA CÍVICA LO LILLO</t>
  </si>
  <si>
    <t>100 d</t>
  </si>
  <si>
    <t>CONSTRUCCION PLAZA ALT. PARAD.5 PASEO MANUEL RODRIGUEZ C. DE TANGO</t>
  </si>
  <si>
    <t>REPOSICION Y RELOCALIZACION CGU SAN RAMON</t>
  </si>
  <si>
    <t>AMPLIACION AREA DE PREBÁSICO ESCUELA 369 POLONIA GUTIERREZ</t>
  </si>
  <si>
    <t>REPOSICION CON RE-LOCALIZACION ESCUELA PINO VIEJO, TALAGANTE</t>
  </si>
  <si>
    <t>REPOSICION CON RE-LOCALIZACION ESCUELA GABRIELA DE PUENTE ALTO</t>
  </si>
  <si>
    <t>360 días</t>
  </si>
  <si>
    <t>REPOSICION ESCUELA Nº 569 BLUE STAR COLLEGE, LO ESPEJO</t>
  </si>
  <si>
    <t>AMPLIACION Y REPOSICION LICEO Nº 52 JOSE TORIBIO MEDINA</t>
  </si>
  <si>
    <t>280 días</t>
  </si>
  <si>
    <t xml:space="preserve">REPOSICION Y ADECUACION LICEO ARTURO PEREZ CANTO </t>
  </si>
  <si>
    <t>MEJORAMIENTO E ILUMINACION DE ESPACIOS PUBLICOS AV DEPARTAMENTAL</t>
  </si>
  <si>
    <t>INSTALACION Y REPOS. LUMINARIAS BANDEJON CENTRAL CAMINO A MELIPILLA</t>
  </si>
  <si>
    <t>75 días</t>
  </si>
  <si>
    <t>REPOSICION LUMINARIAS PÚBLICAS II ETAPA, SAN MIGUEL</t>
  </si>
  <si>
    <t xml:space="preserve">INSTALACION SEÑALÉTICA TURÍSTICA COMUNA DE LAMPA </t>
  </si>
  <si>
    <t>117 días</t>
  </si>
  <si>
    <t>CONSTRUCCION Y EQUIPAMIENTO CENTRO DE EMPLEO Y EMPRENDIMIENTO</t>
  </si>
  <si>
    <t>INSTALACION AGUA POTABLE TANTEHUE</t>
  </si>
  <si>
    <t>140 días</t>
  </si>
  <si>
    <t>INSTALACION AGUA POTABLE RURAL CARMEN BAJO-CHOCALAN</t>
  </si>
  <si>
    <t>MEJORAMIENTO DE SERVICIO AGUA POTABLE RURAL GACITUA</t>
  </si>
  <si>
    <t>MEJORAMIENTO SERVICIO AGUA POTABLE RURAL OLEA</t>
  </si>
  <si>
    <t>REPOSICION CON RELOCALIZACION POSTA SALUD POLPAICO TIL-TIL</t>
  </si>
  <si>
    <t>REPOSICION CON RELOCALIZACION CASA DE LA CULTURA DE RECOLETA</t>
  </si>
  <si>
    <t>CONSTRUCCION ALCANTARILLADO CHAMPA Y HOSPITAL, PAINE</t>
  </si>
  <si>
    <t>ADQUISICIÓN EQUIPAMIENTO DEL EQUIPO DE REACCIÓN TÁCTICO R.M.</t>
  </si>
  <si>
    <t>REPOSICIÓN  DE VEHÍCULOS  COMUNA DE QUINTA NORMAL</t>
  </si>
  <si>
    <t>CONSTRUCCIÓN E IMPLEMENTACIÓN CICLOVÍA AVDA. LAS TORRES</t>
  </si>
  <si>
    <t>159 días</t>
  </si>
  <si>
    <t>REPOSICIÓN ALUMBRADO PÚBLICO COMUNA DE PAINE</t>
  </si>
  <si>
    <t>AMPLIACIÓN Y REPOSICION PARCIAL LICEO SAN FRANCISCO DE QUITO</t>
  </si>
  <si>
    <t>REPOSICIÓN Y AMPLIACIÓN ESCUELA LAS PALMAS DE PUENTE ALTO</t>
  </si>
  <si>
    <t>REPOSICIÓN Y AMPLIACIÓN ESCUELA EJÉRCITO LIBERTADOR, PUENTE ALTO</t>
  </si>
  <si>
    <t>REPOSICIÓN Y EQUIPAMIENTO ESCUELA E-210</t>
  </si>
  <si>
    <t>REPOSICIÓN ESCUELA LOS AROMOS DEL RECURSO, BUIN</t>
  </si>
  <si>
    <t>AMPLIACIÓN AGUA POTABLE RURAL LA ESPERANZA</t>
  </si>
  <si>
    <t>REPOSICIÓN DE MATRIZ DE RIEGO SISTEMA APR BATUCO SANTA SARA, LAMPA</t>
  </si>
  <si>
    <t>AMPLIACIÓN Y REPOSICIÓN ESCUELA POETAS DE CHILE 472, PAC</t>
  </si>
  <si>
    <t>CONSTRUCCIÓN PAVIMENTO AVDA. SALVADOR SILVA, COMUNA DE PEÑAFLOR</t>
  </si>
  <si>
    <t>CONSTRUCCIÓN CENTRO DE DESARROLLO ECONÓMICO DE CALERA DE TANGO</t>
  </si>
  <si>
    <t>MEJORAMIENTO Y REVITALIZACION PARQUE O¨HIGGINS - PARQUE RECREATIVO</t>
  </si>
  <si>
    <t>CONSTRUCCION LICEO TECNICO PROFESIONAL, LA GRANJA</t>
  </si>
  <si>
    <t>CONSTRUCCION INTERNADO MUNICIPAL DE SAN PEDRO</t>
  </si>
  <si>
    <t>INSTALACION DE AGUA POTABLE RURAL NINHUE BAJO</t>
  </si>
  <si>
    <t>PREFACT.</t>
  </si>
  <si>
    <t>INSTALACION AGUA POTABLE RURAL EL SAUCE</t>
  </si>
  <si>
    <t>MEJORAMIENTO SERVICIO DE APR EL LUCERO</t>
  </si>
  <si>
    <t>CONSTRUCCION PARQUE T UNIDAD VECINAL Nº 26 LA FLORIDA</t>
  </si>
  <si>
    <t>CONSTRUCCIÓN LICEO TÉCNICO MUNICIPAL RENCA Nº 1</t>
  </si>
  <si>
    <t>AMPLIACIÓN Y REPOSICIÓN ESCUELA E-823, GREGORIO MORALES M.</t>
  </si>
  <si>
    <t>AMPLIACIÓN ESTABLECIMIENTO ESCUELA E-664 MALLOCO</t>
  </si>
  <si>
    <t>AMPLIACIÓN ESCUELA ROSALINA PESCIO VARGAS (EX D-674)</t>
  </si>
  <si>
    <t>AMPLIACIÓN Y ADECUACIÓN LICEO VENECIANO</t>
  </si>
  <si>
    <t>REPOSICIÓN PARCIAL Y AMPLIACIÓN ESCUELA NACIONES UNIDAS</t>
  </si>
  <si>
    <t>CONSERVACIÓN EJE PEDRO DE VALDIVIA (ANDRÉS BELLO – DEPARTAMENTAL)</t>
  </si>
  <si>
    <t>CONSERVACIÓN EJE MERCED SANTIAGO (PÍO NONO – COMPAÑÍA)</t>
  </si>
  <si>
    <t>CONSTRUCCION CICLOVIA AVENIDA LAS PERDICES</t>
  </si>
  <si>
    <t>CONSTRUCCION CANALIZACION CANAL SAN VICENTE CALERA DE TANGO</t>
  </si>
  <si>
    <t>CONSTRUCCION PLAZA CENTRAL UNIDAD VECINAL N° 13 CERRO NAVIA</t>
  </si>
  <si>
    <t>CONSTRUCCION CENTRO CULTURAL ESPACIO MATTA</t>
  </si>
  <si>
    <t>INSTALACION SEÑALES PRIORITARIAS DE TRANSITO Y DEMARCACION VIAL</t>
  </si>
  <si>
    <t>CONSTRUCCION CIRCUITO PEATONAL URBANO, EL BOSQUE</t>
  </si>
  <si>
    <t>AMPLIACION ESCUELA BASICA N° 395</t>
  </si>
  <si>
    <t>CONS.DISEÑO VIVIENDAS COMITÉ LA ESTRELLA SAN BERNARDO</t>
  </si>
  <si>
    <t>REPOSICIÓN E INSTALACIÓN  DE LUMINARIAS EN SAN JOSÉ DE MAIPO</t>
  </si>
  <si>
    <t>CONSTRUCCION EDIFICIO CONSISTORIAL DE LO ESPEJO</t>
  </si>
  <si>
    <t>CONSTRUCCION CENTRO CIVICO CULTURAL, COMUNA DE EL BOSQUE</t>
  </si>
  <si>
    <t>CONSERVACIÓN VIAL DIVERSOS SECTORES DE LA COMUNA DE MAIPÚ</t>
  </si>
  <si>
    <t>CONSTRUCCIÓN SOLUCIÓN INTEGRAL ESCUELAS F-826 ABRANTES Y F-835 VÍNCULO</t>
  </si>
  <si>
    <t>AMPLIACIÓN ESCUELA ELÍAS SANCHEZ O.</t>
  </si>
  <si>
    <t xml:space="preserve">AMPLIACIÓN  Y REPOSICIÓN PARCIAL  ESCUELA VILLA SAN MIGUEL </t>
  </si>
  <si>
    <t>MEJORAMIENTO ACCESO VIAL PARQUE EL BOSQUE DE EL PRINCIPAL</t>
  </si>
  <si>
    <t>CONSTRUCCION LICEO TECNICO MUNICIPAL, RENCA N° 2</t>
  </si>
  <si>
    <t>CONSTRUCCION DE VEREDAS EN DIVERSOS SECTORES PUDAHUEL</t>
  </si>
  <si>
    <t>REPOSICION E INSTALACION LUMINARIAS DEL ALUMBRADO PUBLICO</t>
  </si>
  <si>
    <t>CONSERVACION Y REPOSICION PAVIMENTOS CALLES COMUNA EL BOSQUE</t>
  </si>
  <si>
    <t>MEJORAMIENTO DE EJES Y CRUCES VIALES COMUNA DE LA CISTERNA</t>
  </si>
  <si>
    <t>AMPLIACIÓN Y ADECUACIÓN ESCUELA PEDRO AGUIRRE CERDA, PUENTE ALTO</t>
  </si>
  <si>
    <t>INSTALACION ILUMINACION PEATONAL EN CALLES IMPORTANTES DE CERRILLOS</t>
  </si>
  <si>
    <t>CONSTRUCCION PAVIMENTO AVENIDA LOS SILOS II ETAPA</t>
  </si>
  <si>
    <t>CONSTRUCCION LOTEO Y URBANIZACION COMITÉ ALLEGADOS 24 DE ABRIL, PAINE</t>
  </si>
  <si>
    <t>CONSTRUCCION URBANIZACION LOTEO COMITÉ DE ALLEGADOS ESPERANZA UNIDA, PAINE</t>
  </si>
  <si>
    <t>MEJORAMIENTO AVENIDA CONCEPCION II ETAPA</t>
  </si>
  <si>
    <t>REPOSICION LOSA PUENTE ELCASTILLO VICUÑA MACKENNA - PEÑAFLOR</t>
  </si>
  <si>
    <t>CONSTRUCCION POSTA RURAL EL PABELLON, COMUNA DE MELIPILLA</t>
  </si>
  <si>
    <t>CONSTRUCCION EVACUACION DE AGUAS LLUVIAS POBL. ISABEL RIQUELME 2 Y 3</t>
  </si>
  <si>
    <t>REPOSICION Y RELOCALIZACION CENTRO INTEGRADO DE ADULTOS</t>
  </si>
  <si>
    <t>MEJORAMIENTO SERVICIO APR LO ALVARADO</t>
  </si>
  <si>
    <t>MEJORAMIENTO SERVICIO DE APR IBACACHE</t>
  </si>
  <si>
    <t>INSTALACIÓN ALUMBRADO  PUBLICO EN SIETE CALLES COMUNA DE SAN JOAQUÍN</t>
  </si>
  <si>
    <t>CONSERVACION PAVIMENTOS POBLACION JARDIN LO PRADO</t>
  </si>
  <si>
    <t>AMPLIACION ESCUELA VOLCAN SAN JOSE DE PUENTE ALTO</t>
  </si>
  <si>
    <t>CONSTRUCCION Y REMODELACION PASEO PEATONAL BALDOMERO LILLO</t>
  </si>
  <si>
    <t>REPOSICION CON RELOCALIZACIÓN DE LA SUBCOMISARIA PAINE</t>
  </si>
  <si>
    <t>MEJORAMIENTO SERVICIO AGUA POTABLE RURAL MARIA PINTO</t>
  </si>
  <si>
    <t>AMPLIACION ALCANTARILLADO EL MONTE, LO CHACÓN Y EL PAICO</t>
  </si>
  <si>
    <t>MEJORAMIENTO URBANO ESPACIOS PUBLICOS TRAMO 1 AVDA. PRINCIPE DE GALES</t>
  </si>
  <si>
    <t>REPOSICION CENTRO EDUCATIVO OCHAGAVÍA A-101 P.A.C.</t>
  </si>
  <si>
    <t>CONSTRUCCION PAVIMENTO CALLE LOCAL NORTE AVDA. DEPARTAMENTAL MACUL</t>
  </si>
  <si>
    <t>REPOSICION DE TENENCIA DE CARABINEROS DE PIRQUE</t>
  </si>
  <si>
    <t>REPOSICION DE VEREDAS EN SAN MIGUEL</t>
  </si>
  <si>
    <t>REPOSICION ESCUELA N° 386, SANTANDER DE ESPAÑA</t>
  </si>
  <si>
    <t>CONSERVACION DIEGO PORTALES (V.M. La Florida)</t>
  </si>
  <si>
    <t>CONSERVACION WALKER MARTINEZ (V.M. La Florida)</t>
  </si>
  <si>
    <t>CONSERVACION CARLOS VALDOVINOS (Pedro Aguirre Cerda -Las Industrias)</t>
  </si>
  <si>
    <t>CONSERVACION 10 DE JULIO (V.M. Norte Sur)</t>
  </si>
  <si>
    <t>CONSTRUCCION 5 PLAZAS EN U.V. N° 21, 29, 30 y 37, ESTACION CENTRAL</t>
  </si>
  <si>
    <t>CONSTRUCCION CASETAS SANITARIAS POBLACION SAN SEBASTIAN</t>
  </si>
  <si>
    <t>MEJORAMIENTO PLAZA GARIN, COMUNA DE QUINTA NORMAL</t>
  </si>
  <si>
    <t>CONSTRUCCION CICLOVIA COMUNA DE PIRQUE, PRIMERA ETAPA</t>
  </si>
  <si>
    <t>REPOSICION E INSTALACION LUMINARIAS PUBLICAS COMUNA LO ESPEJO</t>
  </si>
  <si>
    <t>CONSTRUCCION PARQUE CULTURAL INDIGENA PUCARA DE CHENA</t>
  </si>
  <si>
    <t>RESTAURACION CATEDRAL METROPOLITANA DE SANTIAGO</t>
  </si>
  <si>
    <t>RESTAURACION CASTELLON, EX BODEGA VIÑA SAN CARLOS</t>
  </si>
  <si>
    <t>REPOSICION Y RELOCALIZACION CONSULTORIO JOSE BAUZA FRAU DE LAMPA</t>
  </si>
  <si>
    <t>MEJORAMIENTO COMPLEJO DEPORTIVO SANTA JULIA N° 1</t>
  </si>
  <si>
    <t>REPOSICION PARCIAL CENTRO EDUCACIONAL CEME</t>
  </si>
  <si>
    <t>CONSTRUCCION GIMNASIO SECTOR NORPONIENTE</t>
  </si>
  <si>
    <t>MEJORAMIENTO ESTADIO JOSE CLIMENT ETAPA 2</t>
  </si>
  <si>
    <t>CONSTRUCCION RECORRIDO PATRIMONIAL PEDRO FONTOVA, CONCHALI</t>
  </si>
  <si>
    <t>REPOSICION DE ACERAS PEATONALES</t>
  </si>
  <si>
    <t>AMPLIACION ACANTARILLADO PUBLICO</t>
  </si>
  <si>
    <t>REPOSICION E INSTALACION DE LUMINARIAS PUBLICAS</t>
  </si>
  <si>
    <t>MEJORAMIENTO SERVICIO AGUA POTABLE RURAL MONTE LAS MERCEDES</t>
  </si>
  <si>
    <t>MEJORAMIENTO SERVICIO AGUA POTABLE RURAL, SECTOR LA ISLITA, COMUNA DE ISLA DE MAIPO</t>
  </si>
  <si>
    <t>MEJORAMIENTO Y CONSTRUCCION DE AREAS VERDES, COMUNA DE LA GRANJA</t>
  </si>
  <si>
    <t>CONSTRUCCION DE 60 SOLUCIONES SANITARIAS EN VARIOS SECTORES</t>
  </si>
  <si>
    <t>CONSERVACION ACERAS PARA DFERENTES CALLES DE ESTACION CENTRAL</t>
  </si>
  <si>
    <t>AMPLIACION Y ADECUACION ESCUELA F- 39 ARTURO MERINO BENITEZ</t>
  </si>
  <si>
    <t>REPOSICION CON RELOCALIZACION Y AMPLIACION ESCUELA LO ARCAYA</t>
  </si>
  <si>
    <t>REPOSICION SISTEMA DE AGUA POTABLE ESTACIÓN COLINA, LAMPA</t>
  </si>
  <si>
    <t>INSTALACION Y REPOSICION DE LUMINARIAS PUBLICAS EN SAN BERNARDO</t>
  </si>
  <si>
    <t>CONSTRUCCIÓN DE DOS CUARTELES DE BOMBEROS, COMUNA DE MELIPILLA</t>
  </si>
  <si>
    <t>CONSTRUCCION CENTRO COMUNITARIO PADRE HURTADO</t>
  </si>
  <si>
    <t>CONSTRUCCION PAVIMENTO AV. LO BLANCO CALZADA SUR ENTRE G. AV./ AMERICA</t>
  </si>
  <si>
    <t>AMPLIACION Y ADECUACION ESCUELA ESPECIAL STA. TERESA DE AVILA</t>
  </si>
  <si>
    <t>CONSTRUCCION COLECTOR LO OVALLE</t>
  </si>
  <si>
    <t>REPARACION SERVICIOS HIGIENICOS COLEGIOS MUNICIPALIZADOS</t>
  </si>
  <si>
    <t>CONSTRUCCION PARQUE CEREMONIAL MAPUCHE EN CERRO NAVIA</t>
  </si>
  <si>
    <t>MEJOR. INTERSECCION LO BLANCO C/ SAN FRANCISCO LA PINTANA</t>
  </si>
  <si>
    <t>EQUIPAMIENTO CAMION MULTIPROPOSITO LABORES ASEO Y ORNATO</t>
  </si>
  <si>
    <t>EQUIPAMIENTO PARA LA LIMPIEZA DE COLECTORES</t>
  </si>
  <si>
    <t>REPOSICION Y MEJOR. PAVIMENT. EJE GABRIELA - AGUAS LLUVIAS</t>
  </si>
  <si>
    <t>MEJORAMIENTO  ALUMBRADO PUBLICO  PUDAHUEL SUR COMUNA PUDAHUEL</t>
  </si>
  <si>
    <t>REPOSICION CUARTEL 3º CIA DE BOMBEROS ISLA DE MAIPO</t>
  </si>
  <si>
    <t>REPOSICION CENTRO DE SALUD SANTA ANITA</t>
  </si>
  <si>
    <t>REPOSICION CENTRO DE SALUD DR. CARLOS AVENDAÑO</t>
  </si>
  <si>
    <t>CONSTRUCCION CENTRO CULTURAL LO PRADO</t>
  </si>
  <si>
    <t>CONSTRUCCION CICLOVIA AVENIDA LARRAIN COMUNA LA REINA</t>
  </si>
  <si>
    <t>CONSTRUCCION PAVIMENTACION CALLE SAN MIGUEL COMUNA DE EL MONTE</t>
  </si>
  <si>
    <t>REPOSICION ALUMBRADO EN ESPACIOS PUBLICOS COMUNA DE MELIPILLA</t>
  </si>
  <si>
    <t>REPOSICIÓN PAVIMENTOS AVDA. CONCHA Y TORO Y R. SUBERCASEUX III ETAPA</t>
  </si>
  <si>
    <t>CONSERVACIÓN EJE SANTO DOMINGO (I.V. VERGARA – BRASIL)</t>
  </si>
  <si>
    <t>CONSERVACIÓN Y MEJORAMIENTO EJE LAS PARCELAS – SANTA CORINA (PAJARITOS/ 5 ABRIL)</t>
  </si>
  <si>
    <t>CONSERVACIÓN EJE LA ESTRELLA CERRO NAVIA (COST. SUR – SAN DANIEL)</t>
  </si>
  <si>
    <t>AMPLIACION ESCUELA LA ARAUCANIA, LA GRANJA</t>
  </si>
  <si>
    <t>CONSTRUCCION DE SOLUCIONES DE RADICACION POBLACIONAL SANTA JOSEFINA PUENTE ALTO</t>
  </si>
  <si>
    <t>TRANSFERENCIA Y GESTION INTERNACIONAL EN LA R.M.S.</t>
  </si>
  <si>
    <t>720 días</t>
  </si>
  <si>
    <t>RECUPERACION PSICOSOCIAL - NIÑOS Y ADOLESCENTES EN RIESGO, EN MAIPU</t>
  </si>
  <si>
    <t>730 días</t>
  </si>
  <si>
    <t>Ministerio del Interior - Región Metropolitana de Santiago</t>
  </si>
  <si>
    <t>Cifras en miles de $</t>
  </si>
  <si>
    <t>Total Identificado</t>
  </si>
  <si>
    <t>Total identificado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</si>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</sst>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6" fontId="5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22" fillId="0" borderId="10" xfId="0" applyFont="1" applyFill="1" applyBorder="1" applyAlignment="1" quotePrefix="1">
      <alignment horizontal="center" vertical="top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vertical="top"/>
    </xf>
    <xf numFmtId="1" fontId="22" fillId="0" borderId="10" xfId="0" applyNumberFormat="1" applyFont="1" applyFill="1" applyBorder="1" applyAlignment="1" quotePrefix="1">
      <alignment horizontal="center" vertical="top"/>
    </xf>
    <xf numFmtId="0" fontId="22" fillId="0" borderId="12" xfId="0" applyFont="1" applyFill="1" applyBorder="1" applyAlignment="1">
      <alignment vertical="top"/>
    </xf>
    <xf numFmtId="0" fontId="22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top" wrapText="1"/>
    </xf>
    <xf numFmtId="0" fontId="22" fillId="0" borderId="10" xfId="0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3" fontId="22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12" xfId="0" applyFont="1" applyFill="1" applyBorder="1" applyAlignment="1">
      <alignment horizontal="right" vertical="top"/>
    </xf>
    <xf numFmtId="0" fontId="23" fillId="0" borderId="18" xfId="0" applyFont="1" applyFill="1" applyBorder="1" applyAlignment="1">
      <alignment horizontal="right" vertical="top"/>
    </xf>
    <xf numFmtId="0" fontId="22" fillId="34" borderId="12" xfId="0" applyFont="1" applyFill="1" applyBorder="1" applyAlignment="1">
      <alignment horizontal="center" vertical="top"/>
    </xf>
    <xf numFmtId="0" fontId="22" fillId="34" borderId="18" xfId="0" applyFont="1" applyFill="1" applyBorder="1" applyAlignment="1">
      <alignment horizontal="center" vertical="top"/>
    </xf>
    <xf numFmtId="0" fontId="23" fillId="0" borderId="12" xfId="0" applyFont="1" applyBorder="1" applyAlignment="1">
      <alignment horizontal="right"/>
    </xf>
    <xf numFmtId="0" fontId="23" fillId="0" borderId="18" xfId="0" applyFont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2"/>
  <sheetViews>
    <sheetView tabSelected="1" zoomScalePageLayoutView="0" workbookViewId="0" topLeftCell="A1">
      <selection activeCell="C289" sqref="C289"/>
    </sheetView>
  </sheetViews>
  <sheetFormatPr defaultColWidth="11.421875" defaultRowHeight="15"/>
  <cols>
    <col min="1" max="1" width="13.57421875" style="1" customWidth="1"/>
    <col min="2" max="2" width="66.8515625" style="1" customWidth="1"/>
    <col min="3" max="3" width="18.8515625" style="1" customWidth="1"/>
    <col min="4" max="4" width="12.140625" style="4" customWidth="1"/>
    <col min="5" max="5" width="26.140625" style="1" customWidth="1"/>
    <col min="6" max="16384" width="11.421875" style="1" customWidth="1"/>
  </cols>
  <sheetData>
    <row r="2" spans="1:5" ht="21">
      <c r="A2" s="77" t="s">
        <v>0</v>
      </c>
      <c r="B2" s="77"/>
      <c r="C2" s="77"/>
      <c r="D2" s="77"/>
      <c r="E2" s="77"/>
    </row>
    <row r="3" spans="1:5" ht="21">
      <c r="A3" s="77" t="s">
        <v>342</v>
      </c>
      <c r="B3" s="77"/>
      <c r="C3" s="77"/>
      <c r="D3" s="77"/>
      <c r="E3" s="77"/>
    </row>
    <row r="5" ht="15">
      <c r="C5" s="6" t="s">
        <v>343</v>
      </c>
    </row>
    <row r="6" spans="1:5" ht="39.75" customHeight="1">
      <c r="A6" s="55" t="s">
        <v>1</v>
      </c>
      <c r="B6" s="56" t="s">
        <v>2</v>
      </c>
      <c r="C6" s="56" t="s">
        <v>12</v>
      </c>
      <c r="D6" s="56" t="s">
        <v>3</v>
      </c>
      <c r="E6" s="56" t="s">
        <v>4</v>
      </c>
    </row>
    <row r="7" spans="1:5" ht="15">
      <c r="A7" s="7" t="s">
        <v>9</v>
      </c>
      <c r="B7" s="10"/>
      <c r="C7" s="10"/>
      <c r="D7" s="10"/>
      <c r="E7" s="10"/>
    </row>
    <row r="8" spans="1:5" ht="15">
      <c r="A8" s="11">
        <v>30069584</v>
      </c>
      <c r="B8" s="12" t="s">
        <v>15</v>
      </c>
      <c r="C8" s="53">
        <v>6500</v>
      </c>
      <c r="D8" s="14" t="s">
        <v>16</v>
      </c>
      <c r="E8" s="8" t="s">
        <v>17</v>
      </c>
    </row>
    <row r="9" spans="1:5" ht="15">
      <c r="A9" s="15">
        <v>20158892</v>
      </c>
      <c r="B9" s="16" t="s">
        <v>18</v>
      </c>
      <c r="C9" s="53">
        <v>5000</v>
      </c>
      <c r="D9" s="14" t="s">
        <v>16</v>
      </c>
      <c r="E9" s="8" t="s">
        <v>19</v>
      </c>
    </row>
    <row r="10" spans="1:5" ht="15">
      <c r="A10" s="15">
        <v>30070279</v>
      </c>
      <c r="B10" s="12" t="s">
        <v>20</v>
      </c>
      <c r="C10" s="53">
        <v>31500</v>
      </c>
      <c r="D10" s="14" t="s">
        <v>16</v>
      </c>
      <c r="E10" s="8" t="s">
        <v>21</v>
      </c>
    </row>
    <row r="11" spans="1:5" ht="15">
      <c r="A11" s="11">
        <v>30067104</v>
      </c>
      <c r="B11" s="12" t="s">
        <v>22</v>
      </c>
      <c r="C11" s="53">
        <v>71239</v>
      </c>
      <c r="D11" s="14" t="s">
        <v>16</v>
      </c>
      <c r="E11" s="8" t="s">
        <v>23</v>
      </c>
    </row>
    <row r="12" spans="1:5" ht="15">
      <c r="A12" s="15">
        <v>30067637</v>
      </c>
      <c r="B12" s="12" t="s">
        <v>24</v>
      </c>
      <c r="C12" s="53">
        <v>30965</v>
      </c>
      <c r="D12" s="14" t="s">
        <v>16</v>
      </c>
      <c r="E12" s="8" t="s">
        <v>25</v>
      </c>
    </row>
    <row r="13" spans="1:5" ht="15">
      <c r="A13" s="15">
        <v>20149708</v>
      </c>
      <c r="B13" s="12" t="s">
        <v>26</v>
      </c>
      <c r="C13" s="53">
        <v>5000</v>
      </c>
      <c r="D13" s="14" t="s">
        <v>16</v>
      </c>
      <c r="E13" s="8" t="s">
        <v>27</v>
      </c>
    </row>
    <row r="14" spans="1:5" ht="15">
      <c r="A14" s="11">
        <v>30076208</v>
      </c>
      <c r="B14" s="12" t="s">
        <v>28</v>
      </c>
      <c r="C14" s="53">
        <v>10000</v>
      </c>
      <c r="D14" s="14" t="s">
        <v>16</v>
      </c>
      <c r="E14" s="8" t="s">
        <v>29</v>
      </c>
    </row>
    <row r="15" spans="1:5" ht="15">
      <c r="A15" s="15">
        <v>30065590</v>
      </c>
      <c r="B15" s="16" t="s">
        <v>30</v>
      </c>
      <c r="C15" s="53">
        <v>39812</v>
      </c>
      <c r="D15" s="14" t="s">
        <v>16</v>
      </c>
      <c r="E15" s="8" t="s">
        <v>31</v>
      </c>
    </row>
    <row r="16" spans="1:5" ht="15">
      <c r="A16" s="17">
        <v>30076718</v>
      </c>
      <c r="B16" s="16" t="s">
        <v>32</v>
      </c>
      <c r="C16" s="53">
        <v>5000</v>
      </c>
      <c r="D16" s="14" t="s">
        <v>16</v>
      </c>
      <c r="E16" s="8" t="s">
        <v>33</v>
      </c>
    </row>
    <row r="17" spans="1:5" ht="15">
      <c r="A17" s="17">
        <v>30073000</v>
      </c>
      <c r="B17" s="18" t="s">
        <v>34</v>
      </c>
      <c r="C17" s="53">
        <v>539</v>
      </c>
      <c r="D17" s="14" t="s">
        <v>16</v>
      </c>
      <c r="E17" s="8" t="s">
        <v>35</v>
      </c>
    </row>
    <row r="18" spans="1:5" ht="15">
      <c r="A18" s="17">
        <v>30066496</v>
      </c>
      <c r="B18" s="16" t="s">
        <v>36</v>
      </c>
      <c r="C18" s="53">
        <v>80</v>
      </c>
      <c r="D18" s="14" t="s">
        <v>16</v>
      </c>
      <c r="E18" s="8" t="s">
        <v>35</v>
      </c>
    </row>
    <row r="19" spans="1:5" ht="15">
      <c r="A19" s="15">
        <v>30047811</v>
      </c>
      <c r="B19" s="16" t="s">
        <v>37</v>
      </c>
      <c r="C19" s="53">
        <v>32475</v>
      </c>
      <c r="D19" s="14" t="s">
        <v>16</v>
      </c>
      <c r="E19" s="8" t="s">
        <v>13</v>
      </c>
    </row>
    <row r="20" spans="1:5" ht="15">
      <c r="A20" s="78" t="s">
        <v>344</v>
      </c>
      <c r="B20" s="79"/>
      <c r="C20" s="13">
        <f>SUM(C8:C19)</f>
        <v>238110</v>
      </c>
      <c r="D20" s="80"/>
      <c r="E20" s="81"/>
    </row>
    <row r="21" spans="1:5" ht="15">
      <c r="A21" s="7" t="s">
        <v>10</v>
      </c>
      <c r="B21" s="8"/>
      <c r="C21" s="8"/>
      <c r="D21" s="9"/>
      <c r="E21" s="8"/>
    </row>
    <row r="22" spans="1:5" ht="15">
      <c r="A22" s="15">
        <v>30060541</v>
      </c>
      <c r="B22" s="16" t="s">
        <v>38</v>
      </c>
      <c r="C22" s="53">
        <v>8847</v>
      </c>
      <c r="D22" s="14" t="s">
        <v>14</v>
      </c>
      <c r="E22" s="8" t="s">
        <v>39</v>
      </c>
    </row>
    <row r="23" spans="1:5" ht="15">
      <c r="A23" s="15">
        <v>30008335</v>
      </c>
      <c r="B23" s="16" t="s">
        <v>40</v>
      </c>
      <c r="C23" s="53">
        <v>5235</v>
      </c>
      <c r="D23" s="14" t="s">
        <v>16</v>
      </c>
      <c r="E23" s="8" t="s">
        <v>41</v>
      </c>
    </row>
    <row r="24" spans="1:5" ht="15">
      <c r="A24" s="15">
        <v>30045821</v>
      </c>
      <c r="B24" s="16" t="s">
        <v>42</v>
      </c>
      <c r="C24" s="53">
        <v>30000</v>
      </c>
      <c r="D24" s="14" t="s">
        <v>16</v>
      </c>
      <c r="E24" s="8" t="s">
        <v>43</v>
      </c>
    </row>
    <row r="25" spans="1:5" ht="30">
      <c r="A25" s="35">
        <v>30034144</v>
      </c>
      <c r="B25" s="34" t="s">
        <v>44</v>
      </c>
      <c r="C25" s="53">
        <v>1489664</v>
      </c>
      <c r="D25" s="14" t="s">
        <v>16</v>
      </c>
      <c r="E25" s="8" t="s">
        <v>45</v>
      </c>
    </row>
    <row r="26" spans="1:5" ht="15">
      <c r="A26" s="19">
        <v>30034902</v>
      </c>
      <c r="B26" s="12" t="s">
        <v>46</v>
      </c>
      <c r="C26" s="53">
        <v>85758</v>
      </c>
      <c r="D26" s="14" t="s">
        <v>16</v>
      </c>
      <c r="E26" s="8" t="s">
        <v>47</v>
      </c>
    </row>
    <row r="27" spans="1:5" ht="30">
      <c r="A27" s="35">
        <v>30045146</v>
      </c>
      <c r="B27" s="34" t="s">
        <v>48</v>
      </c>
      <c r="C27" s="53">
        <v>61792</v>
      </c>
      <c r="D27" s="14" t="s">
        <v>16</v>
      </c>
      <c r="E27" s="8" t="s">
        <v>49</v>
      </c>
    </row>
    <row r="28" spans="1:5" ht="30">
      <c r="A28" s="35">
        <v>30043729</v>
      </c>
      <c r="B28" s="34" t="s">
        <v>50</v>
      </c>
      <c r="C28" s="53">
        <v>159668</v>
      </c>
      <c r="D28" s="14" t="s">
        <v>16</v>
      </c>
      <c r="E28" s="8" t="s">
        <v>51</v>
      </c>
    </row>
    <row r="29" spans="1:5" ht="15">
      <c r="A29" s="11">
        <v>30040074</v>
      </c>
      <c r="B29" s="12" t="s">
        <v>52</v>
      </c>
      <c r="C29" s="53">
        <v>1035061</v>
      </c>
      <c r="D29" s="14" t="s">
        <v>16</v>
      </c>
      <c r="E29" s="8" t="s">
        <v>53</v>
      </c>
    </row>
    <row r="30" spans="1:5" ht="15">
      <c r="A30" s="11">
        <v>20172246</v>
      </c>
      <c r="B30" s="12" t="s">
        <v>54</v>
      </c>
      <c r="C30" s="53">
        <v>1545924</v>
      </c>
      <c r="D30" s="14" t="s">
        <v>16</v>
      </c>
      <c r="E30" s="8" t="s">
        <v>55</v>
      </c>
    </row>
    <row r="31" spans="1:5" ht="15">
      <c r="A31" s="19">
        <v>30069672</v>
      </c>
      <c r="B31" s="12" t="s">
        <v>56</v>
      </c>
      <c r="C31" s="53">
        <v>5000</v>
      </c>
      <c r="D31" s="14" t="s">
        <v>14</v>
      </c>
      <c r="E31" s="8" t="s">
        <v>17</v>
      </c>
    </row>
    <row r="32" spans="1:5" ht="15">
      <c r="A32" s="19">
        <v>30044906</v>
      </c>
      <c r="B32" s="18" t="s">
        <v>57</v>
      </c>
      <c r="C32" s="53">
        <v>5000</v>
      </c>
      <c r="D32" s="14" t="s">
        <v>16</v>
      </c>
      <c r="E32" s="8" t="s">
        <v>45</v>
      </c>
    </row>
    <row r="33" spans="1:5" ht="15">
      <c r="A33" s="19">
        <v>30039950</v>
      </c>
      <c r="B33" s="18" t="s">
        <v>58</v>
      </c>
      <c r="C33" s="53">
        <v>6103</v>
      </c>
      <c r="D33" s="14" t="s">
        <v>16</v>
      </c>
      <c r="E33" s="8" t="s">
        <v>59</v>
      </c>
    </row>
    <row r="34" spans="1:5" ht="15">
      <c r="A34" s="19">
        <v>20187858</v>
      </c>
      <c r="B34" s="18" t="s">
        <v>60</v>
      </c>
      <c r="C34" s="53">
        <v>1288460</v>
      </c>
      <c r="D34" s="14" t="s">
        <v>16</v>
      </c>
      <c r="E34" s="8" t="s">
        <v>55</v>
      </c>
    </row>
    <row r="35" spans="1:5" ht="15">
      <c r="A35" s="11">
        <v>30044573</v>
      </c>
      <c r="B35" s="12" t="s">
        <v>61</v>
      </c>
      <c r="C35" s="53">
        <v>27000</v>
      </c>
      <c r="D35" s="14" t="s">
        <v>14</v>
      </c>
      <c r="E35" s="8" t="s">
        <v>62</v>
      </c>
    </row>
    <row r="36" spans="1:5" ht="15">
      <c r="A36" s="11">
        <v>30076613</v>
      </c>
      <c r="B36" s="12" t="s">
        <v>63</v>
      </c>
      <c r="C36" s="53">
        <v>100000</v>
      </c>
      <c r="D36" s="14" t="s">
        <v>16</v>
      </c>
      <c r="E36" s="8" t="s">
        <v>33</v>
      </c>
    </row>
    <row r="37" spans="1:5" ht="15">
      <c r="A37" s="19">
        <v>30040485</v>
      </c>
      <c r="B37" s="18" t="s">
        <v>64</v>
      </c>
      <c r="C37" s="53">
        <v>93361</v>
      </c>
      <c r="D37" s="14" t="s">
        <v>16</v>
      </c>
      <c r="E37" s="8" t="s">
        <v>65</v>
      </c>
    </row>
    <row r="38" spans="1:5" ht="15">
      <c r="A38" s="19">
        <v>30040095</v>
      </c>
      <c r="B38" s="18" t="s">
        <v>66</v>
      </c>
      <c r="C38" s="53">
        <v>1499566</v>
      </c>
      <c r="D38" s="14" t="s">
        <v>16</v>
      </c>
      <c r="E38" s="8" t="s">
        <v>67</v>
      </c>
    </row>
    <row r="39" spans="1:5" ht="15">
      <c r="A39" s="15">
        <v>30029511</v>
      </c>
      <c r="B39" s="16" t="s">
        <v>68</v>
      </c>
      <c r="C39" s="53">
        <v>1078</v>
      </c>
      <c r="D39" s="14" t="s">
        <v>16</v>
      </c>
      <c r="E39" s="8" t="s">
        <v>69</v>
      </c>
    </row>
    <row r="40" spans="1:5" ht="15">
      <c r="A40" s="17">
        <v>30006949</v>
      </c>
      <c r="B40" s="18" t="s">
        <v>70</v>
      </c>
      <c r="C40" s="53">
        <v>43202</v>
      </c>
      <c r="D40" s="14" t="s">
        <v>14</v>
      </c>
      <c r="E40" s="8" t="s">
        <v>71</v>
      </c>
    </row>
    <row r="41" spans="1:5" ht="15">
      <c r="A41" s="17">
        <v>30004393</v>
      </c>
      <c r="B41" s="16" t="s">
        <v>72</v>
      </c>
      <c r="C41" s="53">
        <v>5263</v>
      </c>
      <c r="D41" s="14" t="s">
        <v>16</v>
      </c>
      <c r="E41" s="8" t="s">
        <v>65</v>
      </c>
    </row>
    <row r="42" spans="1:5" ht="15">
      <c r="A42" s="11">
        <v>30069499</v>
      </c>
      <c r="B42" s="12" t="s">
        <v>73</v>
      </c>
      <c r="C42" s="53">
        <v>10000</v>
      </c>
      <c r="D42" s="14" t="s">
        <v>16</v>
      </c>
      <c r="E42" s="8" t="s">
        <v>33</v>
      </c>
    </row>
    <row r="43" spans="1:5" ht="15">
      <c r="A43" s="15">
        <v>20181493</v>
      </c>
      <c r="B43" s="16" t="s">
        <v>74</v>
      </c>
      <c r="C43" s="53">
        <v>1200000</v>
      </c>
      <c r="D43" s="14" t="s">
        <v>16</v>
      </c>
      <c r="E43" s="8" t="s">
        <v>33</v>
      </c>
    </row>
    <row r="44" spans="1:5" ht="15">
      <c r="A44" s="20">
        <v>20180084</v>
      </c>
      <c r="B44" s="16" t="s">
        <v>75</v>
      </c>
      <c r="C44" s="53">
        <v>132734</v>
      </c>
      <c r="D44" s="14" t="s">
        <v>16</v>
      </c>
      <c r="E44" s="8" t="s">
        <v>76</v>
      </c>
    </row>
    <row r="45" spans="1:5" ht="30">
      <c r="A45" s="45">
        <v>20175576</v>
      </c>
      <c r="B45" s="36" t="s">
        <v>77</v>
      </c>
      <c r="C45" s="53">
        <v>843</v>
      </c>
      <c r="D45" s="14" t="s">
        <v>16</v>
      </c>
      <c r="E45" s="8" t="s">
        <v>78</v>
      </c>
    </row>
    <row r="46" spans="1:5" ht="15">
      <c r="A46" s="11">
        <v>20177816</v>
      </c>
      <c r="B46" s="12" t="s">
        <v>79</v>
      </c>
      <c r="C46" s="53">
        <v>23226</v>
      </c>
      <c r="D46" s="14" t="s">
        <v>16</v>
      </c>
      <c r="E46" s="8" t="s">
        <v>80</v>
      </c>
    </row>
    <row r="47" spans="1:5" ht="15">
      <c r="A47" s="15">
        <v>30029403</v>
      </c>
      <c r="B47" s="16" t="s">
        <v>81</v>
      </c>
      <c r="C47" s="53">
        <v>20212</v>
      </c>
      <c r="D47" s="14" t="s">
        <v>16</v>
      </c>
      <c r="E47" s="8" t="s">
        <v>55</v>
      </c>
    </row>
    <row r="48" spans="1:5" ht="15">
      <c r="A48" s="15">
        <v>30028779</v>
      </c>
      <c r="B48" s="16" t="s">
        <v>82</v>
      </c>
      <c r="C48" s="53">
        <v>37337</v>
      </c>
      <c r="D48" s="14" t="s">
        <v>16</v>
      </c>
      <c r="E48" s="8" t="s">
        <v>83</v>
      </c>
    </row>
    <row r="49" spans="1:5" ht="15">
      <c r="A49" s="15">
        <v>20171555</v>
      </c>
      <c r="B49" s="16" t="s">
        <v>84</v>
      </c>
      <c r="C49" s="53">
        <v>10128</v>
      </c>
      <c r="D49" s="14" t="s">
        <v>16</v>
      </c>
      <c r="E49" s="8" t="s">
        <v>85</v>
      </c>
    </row>
    <row r="50" spans="1:5" ht="15">
      <c r="A50" s="15">
        <v>30029633</v>
      </c>
      <c r="B50" s="16" t="s">
        <v>86</v>
      </c>
      <c r="C50" s="53">
        <v>6733</v>
      </c>
      <c r="D50" s="14" t="s">
        <v>16</v>
      </c>
      <c r="E50" s="8" t="s">
        <v>59</v>
      </c>
    </row>
    <row r="51" spans="1:5" ht="15">
      <c r="A51" s="15">
        <v>20152425</v>
      </c>
      <c r="B51" s="16" t="s">
        <v>87</v>
      </c>
      <c r="C51" s="53">
        <v>5860</v>
      </c>
      <c r="D51" s="14" t="s">
        <v>16</v>
      </c>
      <c r="E51" s="8" t="s">
        <v>88</v>
      </c>
    </row>
    <row r="52" spans="1:5" ht="15">
      <c r="A52" s="15">
        <v>30029458</v>
      </c>
      <c r="B52" s="16" t="s">
        <v>89</v>
      </c>
      <c r="C52" s="53">
        <v>89405</v>
      </c>
      <c r="D52" s="14" t="s">
        <v>16</v>
      </c>
      <c r="E52" s="8" t="s">
        <v>90</v>
      </c>
    </row>
    <row r="53" spans="1:5" ht="15">
      <c r="A53" s="15">
        <v>30029443</v>
      </c>
      <c r="B53" s="16" t="s">
        <v>91</v>
      </c>
      <c r="C53" s="53">
        <v>727586</v>
      </c>
      <c r="D53" s="14" t="s">
        <v>16</v>
      </c>
      <c r="E53" s="8" t="s">
        <v>92</v>
      </c>
    </row>
    <row r="54" spans="1:5" ht="15">
      <c r="A54" s="15">
        <v>20103988</v>
      </c>
      <c r="B54" s="16" t="s">
        <v>93</v>
      </c>
      <c r="C54" s="53">
        <v>10254</v>
      </c>
      <c r="D54" s="14" t="s">
        <v>16</v>
      </c>
      <c r="E54" s="8" t="s">
        <v>55</v>
      </c>
    </row>
    <row r="55" spans="1:5" ht="15">
      <c r="A55" s="15">
        <v>20140911</v>
      </c>
      <c r="B55" s="16" t="s">
        <v>94</v>
      </c>
      <c r="C55" s="53">
        <v>4433</v>
      </c>
      <c r="D55" s="14" t="s">
        <v>16</v>
      </c>
      <c r="E55" s="8" t="s">
        <v>88</v>
      </c>
    </row>
    <row r="56" spans="1:5" ht="15">
      <c r="A56" s="15">
        <v>30029601</v>
      </c>
      <c r="B56" s="16" t="s">
        <v>95</v>
      </c>
      <c r="C56" s="53">
        <v>11348</v>
      </c>
      <c r="D56" s="14" t="s">
        <v>16</v>
      </c>
      <c r="E56" s="8" t="s">
        <v>25</v>
      </c>
    </row>
    <row r="57" spans="1:5" ht="15">
      <c r="A57" s="15">
        <v>30029616</v>
      </c>
      <c r="B57" s="16" t="s">
        <v>96</v>
      </c>
      <c r="C57" s="53">
        <v>98878</v>
      </c>
      <c r="D57" s="14" t="s">
        <v>16</v>
      </c>
      <c r="E57" s="8" t="s">
        <v>97</v>
      </c>
    </row>
    <row r="58" spans="1:5" ht="15">
      <c r="A58" s="15">
        <v>30029517</v>
      </c>
      <c r="B58" s="16" t="s">
        <v>98</v>
      </c>
      <c r="C58" s="53">
        <v>338086</v>
      </c>
      <c r="D58" s="14" t="s">
        <v>16</v>
      </c>
      <c r="E58" s="8" t="s">
        <v>23</v>
      </c>
    </row>
    <row r="59" spans="1:5" ht="15">
      <c r="A59" s="15">
        <v>30004147</v>
      </c>
      <c r="B59" s="16" t="s">
        <v>99</v>
      </c>
      <c r="C59" s="53">
        <v>777770</v>
      </c>
      <c r="D59" s="14" t="s">
        <v>16</v>
      </c>
      <c r="E59" s="8" t="s">
        <v>27</v>
      </c>
    </row>
    <row r="60" spans="1:5" ht="15">
      <c r="A60" s="15">
        <v>30029477</v>
      </c>
      <c r="B60" s="16" t="s">
        <v>100</v>
      </c>
      <c r="C60" s="53">
        <v>585294</v>
      </c>
      <c r="D60" s="14" t="s">
        <v>16</v>
      </c>
      <c r="E60" s="8" t="s">
        <v>92</v>
      </c>
    </row>
    <row r="61" spans="1:5" ht="15">
      <c r="A61" s="15">
        <v>30029630</v>
      </c>
      <c r="B61" s="16" t="s">
        <v>101</v>
      </c>
      <c r="C61" s="53">
        <v>69479</v>
      </c>
      <c r="D61" s="14" t="s">
        <v>16</v>
      </c>
      <c r="E61" s="8" t="s">
        <v>102</v>
      </c>
    </row>
    <row r="62" spans="1:5" ht="15">
      <c r="A62" s="15">
        <v>30029540</v>
      </c>
      <c r="B62" s="16" t="s">
        <v>103</v>
      </c>
      <c r="C62" s="53">
        <v>42961</v>
      </c>
      <c r="D62" s="14" t="s">
        <v>16</v>
      </c>
      <c r="E62" s="8" t="s">
        <v>88</v>
      </c>
    </row>
    <row r="63" spans="1:5" ht="15">
      <c r="A63" s="15">
        <v>30029656</v>
      </c>
      <c r="B63" s="16" t="s">
        <v>104</v>
      </c>
      <c r="C63" s="53">
        <v>43884</v>
      </c>
      <c r="D63" s="14" t="s">
        <v>16</v>
      </c>
      <c r="E63" s="8" t="s">
        <v>69</v>
      </c>
    </row>
    <row r="64" spans="1:5" ht="15">
      <c r="A64" s="15">
        <v>30029657</v>
      </c>
      <c r="B64" s="16" t="s">
        <v>105</v>
      </c>
      <c r="C64" s="53">
        <v>73238</v>
      </c>
      <c r="D64" s="14" t="s">
        <v>16</v>
      </c>
      <c r="E64" s="8" t="s">
        <v>55</v>
      </c>
    </row>
    <row r="65" spans="1:5" ht="15">
      <c r="A65" s="15">
        <v>30029497</v>
      </c>
      <c r="B65" s="16" t="s">
        <v>106</v>
      </c>
      <c r="C65" s="53">
        <v>26620</v>
      </c>
      <c r="D65" s="14" t="s">
        <v>16</v>
      </c>
      <c r="E65" s="8" t="s">
        <v>55</v>
      </c>
    </row>
    <row r="66" spans="1:5" ht="15">
      <c r="A66" s="15">
        <v>30029501</v>
      </c>
      <c r="B66" s="16" t="s">
        <v>107</v>
      </c>
      <c r="C66" s="53">
        <v>12947</v>
      </c>
      <c r="D66" s="14" t="s">
        <v>16</v>
      </c>
      <c r="E66" s="8" t="s">
        <v>55</v>
      </c>
    </row>
    <row r="67" spans="1:5" ht="15">
      <c r="A67" s="15">
        <v>30029502</v>
      </c>
      <c r="B67" s="16" t="s">
        <v>108</v>
      </c>
      <c r="C67" s="53">
        <v>22067</v>
      </c>
      <c r="D67" s="14" t="s">
        <v>16</v>
      </c>
      <c r="E67" s="8" t="s">
        <v>25</v>
      </c>
    </row>
    <row r="68" spans="1:5" ht="15">
      <c r="A68" s="15">
        <v>30034864</v>
      </c>
      <c r="B68" s="16" t="s">
        <v>109</v>
      </c>
      <c r="C68" s="53">
        <v>35658</v>
      </c>
      <c r="D68" s="14" t="s">
        <v>16</v>
      </c>
      <c r="E68" s="8" t="s">
        <v>59</v>
      </c>
    </row>
    <row r="69" spans="1:5" ht="30">
      <c r="A69" s="37">
        <v>20156816</v>
      </c>
      <c r="B69" s="36" t="s">
        <v>110</v>
      </c>
      <c r="C69" s="53">
        <v>50000</v>
      </c>
      <c r="D69" s="14" t="s">
        <v>16</v>
      </c>
      <c r="E69" s="8" t="s">
        <v>111</v>
      </c>
    </row>
    <row r="70" spans="1:5" ht="15">
      <c r="A70" s="15">
        <v>30029476</v>
      </c>
      <c r="B70" s="16" t="s">
        <v>112</v>
      </c>
      <c r="C70" s="53">
        <v>23222</v>
      </c>
      <c r="D70" s="14" t="s">
        <v>16</v>
      </c>
      <c r="E70" s="8" t="s">
        <v>55</v>
      </c>
    </row>
    <row r="71" spans="1:5" ht="15">
      <c r="A71" s="15">
        <v>30029440</v>
      </c>
      <c r="B71" s="16" t="s">
        <v>113</v>
      </c>
      <c r="C71" s="53">
        <v>21176</v>
      </c>
      <c r="D71" s="14" t="s">
        <v>16</v>
      </c>
      <c r="E71" s="8" t="s">
        <v>114</v>
      </c>
    </row>
    <row r="72" spans="1:5" ht="15">
      <c r="A72" s="15">
        <v>30044541</v>
      </c>
      <c r="B72" s="16" t="s">
        <v>115</v>
      </c>
      <c r="C72" s="53">
        <v>116672</v>
      </c>
      <c r="D72" s="14" t="s">
        <v>16</v>
      </c>
      <c r="E72" s="8" t="s">
        <v>116</v>
      </c>
    </row>
    <row r="73" spans="1:5" ht="15">
      <c r="A73" s="15">
        <v>20190250</v>
      </c>
      <c r="B73" s="16" t="s">
        <v>117</v>
      </c>
      <c r="C73" s="53">
        <v>215854</v>
      </c>
      <c r="D73" s="14" t="s">
        <v>16</v>
      </c>
      <c r="E73" s="8" t="s">
        <v>88</v>
      </c>
    </row>
    <row r="74" spans="1:5" ht="15">
      <c r="A74" s="15">
        <v>20167194</v>
      </c>
      <c r="B74" s="16" t="s">
        <v>118</v>
      </c>
      <c r="C74" s="53">
        <v>11104</v>
      </c>
      <c r="D74" s="14" t="s">
        <v>14</v>
      </c>
      <c r="E74" s="8" t="s">
        <v>119</v>
      </c>
    </row>
    <row r="75" spans="1:5" ht="15">
      <c r="A75" s="15">
        <v>20158584</v>
      </c>
      <c r="B75" s="16" t="s">
        <v>120</v>
      </c>
      <c r="C75" s="53">
        <v>22924</v>
      </c>
      <c r="D75" s="14" t="s">
        <v>16</v>
      </c>
      <c r="E75" s="8" t="s">
        <v>59</v>
      </c>
    </row>
    <row r="76" spans="1:5" ht="15">
      <c r="A76" s="15">
        <v>30034040</v>
      </c>
      <c r="B76" s="16" t="s">
        <v>121</v>
      </c>
      <c r="C76" s="53">
        <v>4753</v>
      </c>
      <c r="D76" s="14" t="s">
        <v>14</v>
      </c>
      <c r="E76" s="8" t="s">
        <v>17</v>
      </c>
    </row>
    <row r="77" spans="1:5" ht="30">
      <c r="A77" s="37">
        <v>20170579</v>
      </c>
      <c r="B77" s="36" t="s">
        <v>122</v>
      </c>
      <c r="C77" s="53">
        <v>34121</v>
      </c>
      <c r="D77" s="14" t="s">
        <v>16</v>
      </c>
      <c r="E77" s="8" t="s">
        <v>45</v>
      </c>
    </row>
    <row r="78" spans="1:5" ht="15">
      <c r="A78" s="15">
        <v>30054849</v>
      </c>
      <c r="B78" s="16" t="s">
        <v>123</v>
      </c>
      <c r="C78" s="53">
        <v>4560</v>
      </c>
      <c r="D78" s="14" t="s">
        <v>16</v>
      </c>
      <c r="E78" s="8" t="s">
        <v>17</v>
      </c>
    </row>
    <row r="79" spans="1:5" ht="30">
      <c r="A79" s="37">
        <v>20190099</v>
      </c>
      <c r="B79" s="36" t="s">
        <v>124</v>
      </c>
      <c r="C79" s="53">
        <v>43724</v>
      </c>
      <c r="D79" s="14" t="s">
        <v>16</v>
      </c>
      <c r="E79" s="8" t="s">
        <v>85</v>
      </c>
    </row>
    <row r="80" spans="1:5" ht="15">
      <c r="A80" s="15">
        <v>30042971</v>
      </c>
      <c r="B80" s="16" t="s">
        <v>125</v>
      </c>
      <c r="C80" s="53">
        <v>174008</v>
      </c>
      <c r="D80" s="14" t="s">
        <v>16</v>
      </c>
      <c r="E80" s="8" t="s">
        <v>126</v>
      </c>
    </row>
    <row r="81" spans="1:5" ht="15">
      <c r="A81" s="15">
        <v>30003235</v>
      </c>
      <c r="B81" s="16" t="s">
        <v>127</v>
      </c>
      <c r="C81" s="53">
        <v>19852</v>
      </c>
      <c r="D81" s="14" t="s">
        <v>14</v>
      </c>
      <c r="E81" s="8" t="s">
        <v>29</v>
      </c>
    </row>
    <row r="82" spans="1:5" ht="15">
      <c r="A82" s="15">
        <v>30045993</v>
      </c>
      <c r="B82" s="16" t="s">
        <v>128</v>
      </c>
      <c r="C82" s="53">
        <v>403731</v>
      </c>
      <c r="D82" s="14" t="s">
        <v>16</v>
      </c>
      <c r="E82" s="8" t="s">
        <v>88</v>
      </c>
    </row>
    <row r="83" spans="1:5" ht="30">
      <c r="A83" s="37">
        <v>30067069</v>
      </c>
      <c r="B83" s="36" t="s">
        <v>129</v>
      </c>
      <c r="C83" s="53">
        <v>5000</v>
      </c>
      <c r="D83" s="14" t="s">
        <v>16</v>
      </c>
      <c r="E83" s="8" t="s">
        <v>33</v>
      </c>
    </row>
    <row r="84" spans="1:5" ht="15">
      <c r="A84" s="15">
        <v>30058392</v>
      </c>
      <c r="B84" s="16" t="s">
        <v>130</v>
      </c>
      <c r="C84" s="53">
        <v>258537</v>
      </c>
      <c r="D84" s="14" t="s">
        <v>16</v>
      </c>
      <c r="E84" s="8" t="s">
        <v>88</v>
      </c>
    </row>
    <row r="85" spans="1:5" ht="30">
      <c r="A85" s="37">
        <v>30029479</v>
      </c>
      <c r="B85" s="36" t="s">
        <v>131</v>
      </c>
      <c r="C85" s="53">
        <v>95924</v>
      </c>
      <c r="D85" s="14" t="s">
        <v>16</v>
      </c>
      <c r="E85" s="8"/>
    </row>
    <row r="86" spans="1:5" ht="15">
      <c r="A86" s="15">
        <v>30034860</v>
      </c>
      <c r="B86" s="16" t="s">
        <v>132</v>
      </c>
      <c r="C86" s="53">
        <v>3796</v>
      </c>
      <c r="D86" s="14" t="s">
        <v>14</v>
      </c>
      <c r="E86" s="8" t="s">
        <v>62</v>
      </c>
    </row>
    <row r="87" spans="1:5" ht="15">
      <c r="A87" s="15">
        <v>30045519</v>
      </c>
      <c r="B87" s="16" t="s">
        <v>133</v>
      </c>
      <c r="C87" s="53">
        <v>4180</v>
      </c>
      <c r="D87" s="14" t="s">
        <v>14</v>
      </c>
      <c r="E87" s="8" t="s">
        <v>25</v>
      </c>
    </row>
    <row r="88" spans="1:5" ht="15">
      <c r="A88" s="15">
        <v>20184844</v>
      </c>
      <c r="B88" s="16" t="s">
        <v>134</v>
      </c>
      <c r="C88" s="53">
        <v>155246</v>
      </c>
      <c r="D88" s="14" t="s">
        <v>16</v>
      </c>
      <c r="E88" s="8" t="s">
        <v>59</v>
      </c>
    </row>
    <row r="89" spans="1:5" ht="15">
      <c r="A89" s="15">
        <v>30035014</v>
      </c>
      <c r="B89" s="16" t="s">
        <v>135</v>
      </c>
      <c r="C89" s="53">
        <v>15000</v>
      </c>
      <c r="D89" s="14" t="s">
        <v>16</v>
      </c>
      <c r="E89" s="8" t="s">
        <v>33</v>
      </c>
    </row>
    <row r="90" spans="1:5" ht="15">
      <c r="A90" s="15">
        <v>20178935</v>
      </c>
      <c r="B90" s="16" t="s">
        <v>136</v>
      </c>
      <c r="C90" s="53">
        <v>157160</v>
      </c>
      <c r="D90" s="14" t="s">
        <v>16</v>
      </c>
      <c r="E90" s="8" t="s">
        <v>62</v>
      </c>
    </row>
    <row r="91" spans="1:5" ht="15">
      <c r="A91" s="21">
        <v>30062646</v>
      </c>
      <c r="B91" s="16" t="s">
        <v>137</v>
      </c>
      <c r="C91" s="53">
        <v>26639</v>
      </c>
      <c r="D91" s="14" t="s">
        <v>16</v>
      </c>
      <c r="E91" s="8" t="s">
        <v>33</v>
      </c>
    </row>
    <row r="92" spans="1:5" ht="15">
      <c r="A92" s="15">
        <v>30043888</v>
      </c>
      <c r="B92" s="16" t="s">
        <v>138</v>
      </c>
      <c r="C92" s="53">
        <v>694948</v>
      </c>
      <c r="D92" s="14" t="s">
        <v>16</v>
      </c>
      <c r="E92" s="8" t="s">
        <v>33</v>
      </c>
    </row>
    <row r="93" spans="1:5" ht="15">
      <c r="A93" s="15">
        <v>30046365</v>
      </c>
      <c r="B93" s="16" t="s">
        <v>139</v>
      </c>
      <c r="C93" s="53">
        <v>495839</v>
      </c>
      <c r="D93" s="14" t="s">
        <v>16</v>
      </c>
      <c r="E93" s="8" t="s">
        <v>65</v>
      </c>
    </row>
    <row r="94" spans="1:5" ht="15">
      <c r="A94" s="15">
        <v>20133831</v>
      </c>
      <c r="B94" s="16" t="s">
        <v>140</v>
      </c>
      <c r="C94" s="53">
        <v>277324</v>
      </c>
      <c r="D94" s="14" t="s">
        <v>16</v>
      </c>
      <c r="E94" s="8" t="s">
        <v>25</v>
      </c>
    </row>
    <row r="95" spans="1:5" ht="15">
      <c r="A95" s="15">
        <v>30007550</v>
      </c>
      <c r="B95" s="16" t="s">
        <v>141</v>
      </c>
      <c r="C95" s="53">
        <v>1243237</v>
      </c>
      <c r="D95" s="14" t="s">
        <v>16</v>
      </c>
      <c r="E95" s="8" t="s">
        <v>88</v>
      </c>
    </row>
    <row r="96" spans="1:5" ht="15">
      <c r="A96" s="15">
        <v>30061412</v>
      </c>
      <c r="B96" s="16" t="s">
        <v>142</v>
      </c>
      <c r="C96" s="53">
        <v>147912</v>
      </c>
      <c r="D96" s="14" t="s">
        <v>16</v>
      </c>
      <c r="E96" s="8"/>
    </row>
    <row r="97" spans="1:5" ht="15">
      <c r="A97" s="15">
        <v>20122873</v>
      </c>
      <c r="B97" s="16" t="s">
        <v>143</v>
      </c>
      <c r="C97" s="53">
        <v>387425</v>
      </c>
      <c r="D97" s="14" t="s">
        <v>16</v>
      </c>
      <c r="E97" s="8" t="s">
        <v>65</v>
      </c>
    </row>
    <row r="98" spans="1:5" ht="15">
      <c r="A98" s="15">
        <v>20192347</v>
      </c>
      <c r="B98" s="16" t="s">
        <v>144</v>
      </c>
      <c r="C98" s="53">
        <v>261926</v>
      </c>
      <c r="D98" s="14" t="s">
        <v>16</v>
      </c>
      <c r="E98" s="8" t="s">
        <v>55</v>
      </c>
    </row>
    <row r="99" spans="1:5" ht="15">
      <c r="A99" s="15">
        <v>30062951</v>
      </c>
      <c r="B99" s="16" t="s">
        <v>145</v>
      </c>
      <c r="C99" s="53">
        <v>12952</v>
      </c>
      <c r="D99" s="14" t="s">
        <v>14</v>
      </c>
      <c r="E99" s="8" t="s">
        <v>17</v>
      </c>
    </row>
    <row r="100" spans="1:5" ht="15">
      <c r="A100" s="15">
        <v>20142652</v>
      </c>
      <c r="B100" s="16" t="s">
        <v>146</v>
      </c>
      <c r="C100" s="53">
        <v>99705</v>
      </c>
      <c r="D100" s="14" t="s">
        <v>16</v>
      </c>
      <c r="E100" s="8" t="s">
        <v>147</v>
      </c>
    </row>
    <row r="101" spans="1:5" ht="15">
      <c r="A101" s="15">
        <v>30068937</v>
      </c>
      <c r="B101" s="16" t="s">
        <v>148</v>
      </c>
      <c r="C101" s="53">
        <v>44460</v>
      </c>
      <c r="D101" s="14" t="s">
        <v>16</v>
      </c>
      <c r="E101" s="8" t="s">
        <v>149</v>
      </c>
    </row>
    <row r="102" spans="1:5" ht="15">
      <c r="A102" s="15">
        <v>30068358</v>
      </c>
      <c r="B102" s="16" t="s">
        <v>150</v>
      </c>
      <c r="C102" s="53">
        <v>481597</v>
      </c>
      <c r="D102" s="14" t="s">
        <v>16</v>
      </c>
      <c r="E102" s="8" t="s">
        <v>33</v>
      </c>
    </row>
    <row r="103" spans="1:5" ht="15">
      <c r="A103" s="15">
        <v>30002276</v>
      </c>
      <c r="B103" s="16" t="s">
        <v>151</v>
      </c>
      <c r="C103" s="53">
        <v>6367</v>
      </c>
      <c r="D103" s="14" t="s">
        <v>14</v>
      </c>
      <c r="E103" s="8" t="s">
        <v>71</v>
      </c>
    </row>
    <row r="104" spans="1:5" ht="15">
      <c r="A104" s="11">
        <v>20190428</v>
      </c>
      <c r="B104" s="12" t="s">
        <v>152</v>
      </c>
      <c r="C104" s="53">
        <v>14379</v>
      </c>
      <c r="D104" s="14" t="s">
        <v>16</v>
      </c>
      <c r="E104" s="8" t="s">
        <v>71</v>
      </c>
    </row>
    <row r="105" spans="1:5" ht="15">
      <c r="A105" s="11">
        <v>30042950</v>
      </c>
      <c r="B105" s="12" t="s">
        <v>153</v>
      </c>
      <c r="C105" s="53">
        <v>107250</v>
      </c>
      <c r="D105" s="14" t="s">
        <v>16</v>
      </c>
      <c r="E105" s="8" t="s">
        <v>154</v>
      </c>
    </row>
    <row r="106" spans="1:5" ht="15">
      <c r="A106" s="11">
        <v>30060305</v>
      </c>
      <c r="B106" s="12" t="s">
        <v>155</v>
      </c>
      <c r="C106" s="53">
        <v>2893</v>
      </c>
      <c r="D106" s="14" t="s">
        <v>14</v>
      </c>
      <c r="E106" s="8" t="s">
        <v>45</v>
      </c>
    </row>
    <row r="107" spans="1:5" ht="15">
      <c r="A107" s="11">
        <v>20092491</v>
      </c>
      <c r="B107" s="12" t="s">
        <v>156</v>
      </c>
      <c r="C107" s="53">
        <v>32258</v>
      </c>
      <c r="D107" s="14" t="s">
        <v>16</v>
      </c>
      <c r="E107" s="8" t="s">
        <v>157</v>
      </c>
    </row>
    <row r="108" spans="1:5" ht="15">
      <c r="A108" s="11">
        <v>30044222</v>
      </c>
      <c r="B108" s="12" t="s">
        <v>158</v>
      </c>
      <c r="C108" s="53">
        <v>465418</v>
      </c>
      <c r="D108" s="14" t="s">
        <v>16</v>
      </c>
      <c r="E108" s="8" t="s">
        <v>33</v>
      </c>
    </row>
    <row r="109" spans="1:5" ht="15">
      <c r="A109" s="11">
        <v>30033940</v>
      </c>
      <c r="B109" s="12" t="s">
        <v>159</v>
      </c>
      <c r="C109" s="53">
        <v>74424</v>
      </c>
      <c r="D109" s="14" t="s">
        <v>16</v>
      </c>
      <c r="E109" s="8" t="s">
        <v>25</v>
      </c>
    </row>
    <row r="110" spans="1:5" ht="15">
      <c r="A110" s="11">
        <v>30045576</v>
      </c>
      <c r="B110" s="12" t="s">
        <v>160</v>
      </c>
      <c r="C110" s="53">
        <v>119777</v>
      </c>
      <c r="D110" s="14" t="s">
        <v>16</v>
      </c>
      <c r="E110" s="8" t="s">
        <v>161</v>
      </c>
    </row>
    <row r="111" spans="1:5" ht="15">
      <c r="A111" s="11">
        <v>20190458</v>
      </c>
      <c r="B111" s="12" t="s">
        <v>162</v>
      </c>
      <c r="C111" s="53">
        <v>343670</v>
      </c>
      <c r="D111" s="14" t="s">
        <v>16</v>
      </c>
      <c r="E111" s="8" t="s">
        <v>71</v>
      </c>
    </row>
    <row r="112" spans="1:5" ht="15">
      <c r="A112" s="11">
        <v>30040101</v>
      </c>
      <c r="B112" s="12" t="s">
        <v>163</v>
      </c>
      <c r="C112" s="53">
        <v>196254</v>
      </c>
      <c r="D112" s="14" t="s">
        <v>16</v>
      </c>
      <c r="E112" s="8" t="s">
        <v>157</v>
      </c>
    </row>
    <row r="113" spans="1:5" ht="15">
      <c r="A113" s="11">
        <v>30040109</v>
      </c>
      <c r="B113" s="12" t="s">
        <v>164</v>
      </c>
      <c r="C113" s="53">
        <v>576121</v>
      </c>
      <c r="D113" s="14" t="s">
        <v>16</v>
      </c>
      <c r="E113" s="8" t="s">
        <v>83</v>
      </c>
    </row>
    <row r="114" spans="1:5" ht="15">
      <c r="A114" s="19">
        <v>30073971</v>
      </c>
      <c r="B114" s="12" t="s">
        <v>165</v>
      </c>
      <c r="C114" s="53">
        <v>562967</v>
      </c>
      <c r="D114" s="14" t="s">
        <v>16</v>
      </c>
      <c r="E114" s="8" t="s">
        <v>114</v>
      </c>
    </row>
    <row r="115" spans="1:5" ht="30">
      <c r="A115" s="37">
        <v>30003921</v>
      </c>
      <c r="B115" s="34" t="s">
        <v>166</v>
      </c>
      <c r="C115" s="53">
        <v>7260</v>
      </c>
      <c r="D115" s="14" t="s">
        <v>14</v>
      </c>
      <c r="E115" s="8" t="s">
        <v>167</v>
      </c>
    </row>
    <row r="116" spans="1:5" ht="15">
      <c r="A116" s="11">
        <v>30074676</v>
      </c>
      <c r="B116" s="12" t="s">
        <v>168</v>
      </c>
      <c r="C116" s="53">
        <v>52005</v>
      </c>
      <c r="D116" s="14" t="s">
        <v>16</v>
      </c>
      <c r="E116" s="8" t="s">
        <v>33</v>
      </c>
    </row>
    <row r="117" spans="1:5" ht="15">
      <c r="A117" s="22">
        <v>30068247</v>
      </c>
      <c r="B117" s="12" t="s">
        <v>169</v>
      </c>
      <c r="C117" s="53">
        <v>35459</v>
      </c>
      <c r="D117" s="14" t="s">
        <v>16</v>
      </c>
      <c r="E117" s="8" t="s">
        <v>33</v>
      </c>
    </row>
    <row r="118" spans="1:5" ht="15">
      <c r="A118" s="11">
        <v>30062682</v>
      </c>
      <c r="B118" s="12" t="s">
        <v>170</v>
      </c>
      <c r="C118" s="53">
        <v>158182</v>
      </c>
      <c r="D118" s="14" t="s">
        <v>16</v>
      </c>
      <c r="E118" s="8" t="s">
        <v>33</v>
      </c>
    </row>
    <row r="119" spans="1:5" ht="15">
      <c r="A119" s="11">
        <v>30040301</v>
      </c>
      <c r="B119" s="12" t="s">
        <v>171</v>
      </c>
      <c r="C119" s="53">
        <v>352931</v>
      </c>
      <c r="D119" s="14" t="s">
        <v>16</v>
      </c>
      <c r="E119" s="8" t="s">
        <v>65</v>
      </c>
    </row>
    <row r="120" spans="1:5" ht="15">
      <c r="A120" s="11">
        <v>30065692</v>
      </c>
      <c r="B120" s="12" t="s">
        <v>172</v>
      </c>
      <c r="C120" s="53">
        <v>88306</v>
      </c>
      <c r="D120" s="14" t="s">
        <v>16</v>
      </c>
      <c r="E120" s="8" t="s">
        <v>33</v>
      </c>
    </row>
    <row r="121" spans="1:5" ht="30">
      <c r="A121" s="35">
        <v>30075136</v>
      </c>
      <c r="B121" s="38" t="s">
        <v>173</v>
      </c>
      <c r="C121" s="53">
        <v>29054</v>
      </c>
      <c r="D121" s="14" t="s">
        <v>16</v>
      </c>
      <c r="E121" s="8" t="s">
        <v>33</v>
      </c>
    </row>
    <row r="122" spans="1:5" ht="15">
      <c r="A122" s="23">
        <v>30069676</v>
      </c>
      <c r="B122" s="12" t="s">
        <v>174</v>
      </c>
      <c r="C122" s="53">
        <v>7467</v>
      </c>
      <c r="D122" s="14" t="s">
        <v>14</v>
      </c>
      <c r="E122" s="8" t="s">
        <v>17</v>
      </c>
    </row>
    <row r="123" spans="1:5" ht="15">
      <c r="A123" s="23">
        <v>30068474</v>
      </c>
      <c r="B123" s="12" t="s">
        <v>175</v>
      </c>
      <c r="C123" s="53">
        <v>38427</v>
      </c>
      <c r="D123" s="14" t="s">
        <v>16</v>
      </c>
      <c r="E123" s="8" t="s">
        <v>33</v>
      </c>
    </row>
    <row r="124" spans="1:5" ht="15">
      <c r="A124" s="19">
        <v>30059068</v>
      </c>
      <c r="B124" s="12" t="s">
        <v>176</v>
      </c>
      <c r="C124" s="53">
        <v>36000</v>
      </c>
      <c r="D124" s="14" t="s">
        <v>14</v>
      </c>
      <c r="E124" s="8" t="s">
        <v>71</v>
      </c>
    </row>
    <row r="125" spans="1:5" ht="30">
      <c r="A125" s="35">
        <v>30063917</v>
      </c>
      <c r="B125" s="34" t="s">
        <v>177</v>
      </c>
      <c r="C125" s="53">
        <v>10550</v>
      </c>
      <c r="D125" s="14" t="s">
        <v>16</v>
      </c>
      <c r="E125" s="8" t="s">
        <v>178</v>
      </c>
    </row>
    <row r="126" spans="1:5" ht="15">
      <c r="A126" s="19">
        <v>30062271</v>
      </c>
      <c r="B126" s="12" t="s">
        <v>179</v>
      </c>
      <c r="C126" s="53">
        <v>27785</v>
      </c>
      <c r="D126" s="14" t="s">
        <v>16</v>
      </c>
      <c r="E126" s="8" t="s">
        <v>180</v>
      </c>
    </row>
    <row r="127" spans="1:5" ht="30">
      <c r="A127" s="35">
        <v>20191515</v>
      </c>
      <c r="B127" s="39" t="s">
        <v>181</v>
      </c>
      <c r="C127" s="53">
        <v>37102</v>
      </c>
      <c r="D127" s="14" t="s">
        <v>16</v>
      </c>
      <c r="E127" s="8" t="s">
        <v>45</v>
      </c>
    </row>
    <row r="128" spans="1:5" ht="15">
      <c r="A128" s="19">
        <v>30034669</v>
      </c>
      <c r="B128" s="12" t="s">
        <v>182</v>
      </c>
      <c r="C128" s="53">
        <v>9000</v>
      </c>
      <c r="D128" s="14" t="s">
        <v>14</v>
      </c>
      <c r="E128" s="8" t="s">
        <v>45</v>
      </c>
    </row>
    <row r="129" spans="1:5" ht="15">
      <c r="A129" s="19">
        <v>30034642</v>
      </c>
      <c r="B129" s="12" t="s">
        <v>183</v>
      </c>
      <c r="C129" s="53">
        <v>13954</v>
      </c>
      <c r="D129" s="14" t="s">
        <v>16</v>
      </c>
      <c r="E129" s="8" t="s">
        <v>45</v>
      </c>
    </row>
    <row r="130" spans="1:5" ht="15">
      <c r="A130" s="19">
        <v>30041338</v>
      </c>
      <c r="B130" s="12" t="s">
        <v>184</v>
      </c>
      <c r="C130" s="53">
        <v>72942</v>
      </c>
      <c r="D130" s="14" t="s">
        <v>16</v>
      </c>
      <c r="E130" s="8" t="s">
        <v>59</v>
      </c>
    </row>
    <row r="131" spans="1:5" ht="15">
      <c r="A131" s="19">
        <v>30040032</v>
      </c>
      <c r="B131" s="12" t="s">
        <v>185</v>
      </c>
      <c r="C131" s="53">
        <v>517481</v>
      </c>
      <c r="D131" s="14" t="s">
        <v>16</v>
      </c>
      <c r="E131" s="8" t="s">
        <v>186</v>
      </c>
    </row>
    <row r="132" spans="1:5" ht="15">
      <c r="A132" s="19">
        <v>30029513</v>
      </c>
      <c r="B132" s="12" t="s">
        <v>187</v>
      </c>
      <c r="C132" s="53">
        <v>18600</v>
      </c>
      <c r="D132" s="14" t="s">
        <v>14</v>
      </c>
      <c r="E132" s="8" t="s">
        <v>33</v>
      </c>
    </row>
    <row r="133" spans="1:5" ht="15">
      <c r="A133" s="19">
        <v>20170536</v>
      </c>
      <c r="B133" s="12" t="s">
        <v>188</v>
      </c>
      <c r="C133" s="53">
        <v>260150</v>
      </c>
      <c r="D133" s="14" t="s">
        <v>16</v>
      </c>
      <c r="E133" s="8" t="s">
        <v>189</v>
      </c>
    </row>
    <row r="134" spans="1:5" ht="15">
      <c r="A134" s="19">
        <v>30029578</v>
      </c>
      <c r="B134" s="12" t="s">
        <v>190</v>
      </c>
      <c r="C134" s="53">
        <v>262551</v>
      </c>
      <c r="D134" s="14" t="s">
        <v>16</v>
      </c>
      <c r="E134" s="8" t="s">
        <v>78</v>
      </c>
    </row>
    <row r="135" spans="1:5" ht="30">
      <c r="A135" s="44">
        <v>20197028</v>
      </c>
      <c r="B135" s="34" t="s">
        <v>191</v>
      </c>
      <c r="C135" s="53">
        <v>500000</v>
      </c>
      <c r="D135" s="14" t="s">
        <v>16</v>
      </c>
      <c r="E135" s="8" t="s">
        <v>25</v>
      </c>
    </row>
    <row r="136" spans="1:5" ht="30">
      <c r="A136" s="35">
        <v>30067142</v>
      </c>
      <c r="B136" s="34" t="s">
        <v>192</v>
      </c>
      <c r="C136" s="53">
        <v>210745</v>
      </c>
      <c r="D136" s="14" t="s">
        <v>16</v>
      </c>
      <c r="E136" s="8" t="s">
        <v>193</v>
      </c>
    </row>
    <row r="137" spans="1:5" ht="15">
      <c r="A137" s="19">
        <v>30068354</v>
      </c>
      <c r="B137" s="12" t="s">
        <v>194</v>
      </c>
      <c r="C137" s="53">
        <v>398618</v>
      </c>
      <c r="D137" s="14" t="s">
        <v>16</v>
      </c>
      <c r="E137" s="8" t="s">
        <v>33</v>
      </c>
    </row>
    <row r="138" spans="1:5" ht="15">
      <c r="A138" s="19">
        <v>30063827</v>
      </c>
      <c r="B138" s="12" t="s">
        <v>195</v>
      </c>
      <c r="C138" s="53">
        <v>9118</v>
      </c>
      <c r="D138" s="14" t="s">
        <v>16</v>
      </c>
      <c r="E138" s="8" t="s">
        <v>196</v>
      </c>
    </row>
    <row r="139" spans="1:5" ht="15">
      <c r="A139" s="19">
        <v>30044987</v>
      </c>
      <c r="B139" s="12" t="s">
        <v>197</v>
      </c>
      <c r="C139" s="53">
        <v>126128</v>
      </c>
      <c r="D139" s="14" t="s">
        <v>16</v>
      </c>
      <c r="E139" s="8" t="s">
        <v>65</v>
      </c>
    </row>
    <row r="140" spans="1:5" ht="15">
      <c r="A140" s="19">
        <v>20188493</v>
      </c>
      <c r="B140" s="12" t="s">
        <v>198</v>
      </c>
      <c r="C140" s="53">
        <v>5683</v>
      </c>
      <c r="D140" s="14" t="s">
        <v>14</v>
      </c>
      <c r="E140" s="8" t="s">
        <v>199</v>
      </c>
    </row>
    <row r="141" spans="1:5" ht="15">
      <c r="A141" s="19">
        <v>30034436</v>
      </c>
      <c r="B141" s="12" t="s">
        <v>200</v>
      </c>
      <c r="C141" s="53">
        <v>11365</v>
      </c>
      <c r="D141" s="14" t="s">
        <v>14</v>
      </c>
      <c r="E141" s="8" t="s">
        <v>199</v>
      </c>
    </row>
    <row r="142" spans="1:5" ht="15">
      <c r="A142" s="19">
        <v>30034853</v>
      </c>
      <c r="B142" s="18" t="s">
        <v>201</v>
      </c>
      <c r="C142" s="53">
        <v>3235</v>
      </c>
      <c r="D142" s="14" t="s">
        <v>14</v>
      </c>
      <c r="E142" s="8" t="s">
        <v>199</v>
      </c>
    </row>
    <row r="143" spans="1:5" ht="15">
      <c r="A143" s="19">
        <v>30034867</v>
      </c>
      <c r="B143" s="18" t="s">
        <v>202</v>
      </c>
      <c r="C143" s="53">
        <v>3195</v>
      </c>
      <c r="D143" s="14" t="s">
        <v>14</v>
      </c>
      <c r="E143" s="8" t="s">
        <v>199</v>
      </c>
    </row>
    <row r="144" spans="1:5" ht="15">
      <c r="A144" s="19">
        <v>30034999</v>
      </c>
      <c r="B144" s="18" t="s">
        <v>203</v>
      </c>
      <c r="C144" s="53">
        <v>2999</v>
      </c>
      <c r="D144" s="14" t="s">
        <v>14</v>
      </c>
      <c r="E144" s="8" t="s">
        <v>199</v>
      </c>
    </row>
    <row r="145" spans="1:5" ht="15">
      <c r="A145" s="24">
        <v>30063571</v>
      </c>
      <c r="B145" s="25" t="s">
        <v>204</v>
      </c>
      <c r="C145" s="53">
        <v>27794</v>
      </c>
      <c r="D145" s="14" t="s">
        <v>16</v>
      </c>
      <c r="E145" s="8" t="s">
        <v>55</v>
      </c>
    </row>
    <row r="146" spans="1:5" ht="15">
      <c r="A146" s="11">
        <v>20190181</v>
      </c>
      <c r="B146" s="12" t="s">
        <v>205</v>
      </c>
      <c r="C146" s="53">
        <v>30000</v>
      </c>
      <c r="D146" s="14" t="s">
        <v>14</v>
      </c>
      <c r="E146" s="8" t="s">
        <v>17</v>
      </c>
    </row>
    <row r="147" spans="1:5" ht="15">
      <c r="A147" s="11">
        <v>30076454</v>
      </c>
      <c r="B147" s="12" t="s">
        <v>206</v>
      </c>
      <c r="C147" s="53">
        <v>188099</v>
      </c>
      <c r="D147" s="14" t="s">
        <v>16</v>
      </c>
      <c r="E147" s="8" t="s">
        <v>33</v>
      </c>
    </row>
    <row r="148" spans="1:5" ht="15">
      <c r="A148" s="11">
        <v>30074464</v>
      </c>
      <c r="B148" s="12" t="s">
        <v>207</v>
      </c>
      <c r="C148" s="53">
        <v>169246</v>
      </c>
      <c r="D148" s="14" t="s">
        <v>16</v>
      </c>
      <c r="E148" s="8" t="s">
        <v>33</v>
      </c>
    </row>
    <row r="149" spans="1:5" ht="15">
      <c r="A149" s="23">
        <v>30046448</v>
      </c>
      <c r="B149" s="18" t="s">
        <v>208</v>
      </c>
      <c r="C149" s="53">
        <v>700069</v>
      </c>
      <c r="D149" s="14" t="s">
        <v>16</v>
      </c>
      <c r="E149" s="8" t="s">
        <v>209</v>
      </c>
    </row>
    <row r="150" spans="1:5" ht="15">
      <c r="A150" s="19">
        <v>30061889</v>
      </c>
      <c r="B150" s="18" t="s">
        <v>210</v>
      </c>
      <c r="C150" s="53">
        <v>377461</v>
      </c>
      <c r="D150" s="14" t="s">
        <v>16</v>
      </c>
      <c r="E150" s="8"/>
    </row>
    <row r="151" spans="1:5" ht="15">
      <c r="A151" s="19">
        <v>30040010</v>
      </c>
      <c r="B151" s="18" t="s">
        <v>211</v>
      </c>
      <c r="C151" s="53">
        <v>894589</v>
      </c>
      <c r="D151" s="14" t="s">
        <v>16</v>
      </c>
      <c r="E151" s="8"/>
    </row>
    <row r="152" spans="1:5" ht="15">
      <c r="A152" s="19">
        <v>30040046</v>
      </c>
      <c r="B152" s="26" t="s">
        <v>212</v>
      </c>
      <c r="C152" s="53">
        <v>663926</v>
      </c>
      <c r="D152" s="14" t="s">
        <v>16</v>
      </c>
      <c r="E152" s="8"/>
    </row>
    <row r="153" spans="1:5" ht="15">
      <c r="A153" s="19">
        <v>30040016</v>
      </c>
      <c r="B153" s="26" t="s">
        <v>213</v>
      </c>
      <c r="C153" s="53">
        <v>536213</v>
      </c>
      <c r="D153" s="14" t="s">
        <v>16</v>
      </c>
      <c r="E153" s="8"/>
    </row>
    <row r="154" spans="1:5" ht="15">
      <c r="A154" s="19">
        <v>30040047</v>
      </c>
      <c r="B154" s="26" t="s">
        <v>214</v>
      </c>
      <c r="C154" s="53">
        <v>437389</v>
      </c>
      <c r="D154" s="14" t="s">
        <v>16</v>
      </c>
      <c r="E154" s="8"/>
    </row>
    <row r="155" spans="1:5" ht="15">
      <c r="A155" s="19">
        <v>30028761</v>
      </c>
      <c r="B155" s="26" t="s">
        <v>215</v>
      </c>
      <c r="C155" s="53">
        <v>499954</v>
      </c>
      <c r="D155" s="14" t="s">
        <v>16</v>
      </c>
      <c r="E155" s="8"/>
    </row>
    <row r="156" spans="1:5" ht="15">
      <c r="A156" s="11">
        <v>30069064</v>
      </c>
      <c r="B156" s="27" t="s">
        <v>216</v>
      </c>
      <c r="C156" s="53">
        <v>88818</v>
      </c>
      <c r="D156" s="14" t="s">
        <v>16</v>
      </c>
      <c r="E156" s="8"/>
    </row>
    <row r="157" spans="1:5" ht="30">
      <c r="A157" s="37">
        <v>30068597</v>
      </c>
      <c r="B157" s="34" t="s">
        <v>217</v>
      </c>
      <c r="C157" s="53">
        <v>4000</v>
      </c>
      <c r="D157" s="14" t="s">
        <v>14</v>
      </c>
      <c r="E157" s="8"/>
    </row>
    <row r="158" spans="1:5" ht="15">
      <c r="A158" s="15">
        <v>30040134</v>
      </c>
      <c r="B158" s="16" t="s">
        <v>218</v>
      </c>
      <c r="C158" s="53">
        <v>400000</v>
      </c>
      <c r="D158" s="14" t="s">
        <v>16</v>
      </c>
      <c r="E158" s="8"/>
    </row>
    <row r="159" spans="1:5" ht="30">
      <c r="A159" s="37">
        <v>20197016</v>
      </c>
      <c r="B159" s="40" t="s">
        <v>219</v>
      </c>
      <c r="C159" s="53">
        <v>50000</v>
      </c>
      <c r="D159" s="14" t="s">
        <v>16</v>
      </c>
      <c r="E159" s="8"/>
    </row>
    <row r="160" spans="1:5" ht="30">
      <c r="A160" s="37">
        <v>20190311</v>
      </c>
      <c r="B160" s="40" t="s">
        <v>220</v>
      </c>
      <c r="C160" s="53">
        <v>26000</v>
      </c>
      <c r="D160" s="14" t="s">
        <v>14</v>
      </c>
      <c r="E160" s="8"/>
    </row>
    <row r="161" spans="1:5" ht="30">
      <c r="A161" s="37">
        <v>30074122</v>
      </c>
      <c r="B161" s="40" t="s">
        <v>221</v>
      </c>
      <c r="C161" s="53">
        <v>1806014</v>
      </c>
      <c r="D161" s="14" t="s">
        <v>16</v>
      </c>
      <c r="E161" s="8"/>
    </row>
    <row r="162" spans="1:5" ht="15">
      <c r="A162" s="15">
        <v>30039679</v>
      </c>
      <c r="B162" s="28" t="s">
        <v>222</v>
      </c>
      <c r="C162" s="53">
        <v>197014</v>
      </c>
      <c r="D162" s="14" t="s">
        <v>16</v>
      </c>
      <c r="E162" s="8"/>
    </row>
    <row r="163" spans="1:5" ht="15">
      <c r="A163" s="15">
        <v>30068653</v>
      </c>
      <c r="B163" s="28" t="s">
        <v>223</v>
      </c>
      <c r="C163" s="53">
        <v>4985</v>
      </c>
      <c r="D163" s="14" t="s">
        <v>14</v>
      </c>
      <c r="E163" s="8"/>
    </row>
    <row r="164" spans="1:5" ht="15">
      <c r="A164" s="17">
        <v>30073775</v>
      </c>
      <c r="B164" s="28" t="s">
        <v>224</v>
      </c>
      <c r="C164" s="53">
        <v>5802</v>
      </c>
      <c r="D164" s="14" t="s">
        <v>225</v>
      </c>
      <c r="E164" s="8"/>
    </row>
    <row r="165" spans="1:5" ht="15">
      <c r="A165" s="17">
        <v>30073798</v>
      </c>
      <c r="B165" s="28" t="s">
        <v>226</v>
      </c>
      <c r="C165" s="53">
        <v>5802</v>
      </c>
      <c r="D165" s="14" t="s">
        <v>225</v>
      </c>
      <c r="E165" s="8"/>
    </row>
    <row r="166" spans="1:5" ht="15">
      <c r="A166" s="17">
        <v>30043587</v>
      </c>
      <c r="B166" s="28" t="s">
        <v>227</v>
      </c>
      <c r="C166" s="53">
        <v>5000</v>
      </c>
      <c r="D166" s="14" t="s">
        <v>14</v>
      </c>
      <c r="E166" s="8"/>
    </row>
    <row r="167" spans="1:5" ht="15">
      <c r="A167" s="17">
        <v>30002717</v>
      </c>
      <c r="B167" s="28" t="s">
        <v>228</v>
      </c>
      <c r="C167" s="53">
        <v>50000</v>
      </c>
      <c r="D167" s="14" t="s">
        <v>16</v>
      </c>
      <c r="E167" s="8"/>
    </row>
    <row r="168" spans="1:5" ht="15">
      <c r="A168" s="15">
        <v>30029635</v>
      </c>
      <c r="B168" s="28" t="s">
        <v>229</v>
      </c>
      <c r="C168" s="53">
        <v>1108476</v>
      </c>
      <c r="D168" s="14" t="s">
        <v>16</v>
      </c>
      <c r="E168" s="8"/>
    </row>
    <row r="169" spans="1:5" ht="15">
      <c r="A169" s="15">
        <v>30029406</v>
      </c>
      <c r="B169" s="28" t="s">
        <v>230</v>
      </c>
      <c r="C169" s="53">
        <v>126718</v>
      </c>
      <c r="D169" s="14" t="s">
        <v>16</v>
      </c>
      <c r="E169" s="8"/>
    </row>
    <row r="170" spans="1:5" ht="15">
      <c r="A170" s="15">
        <v>30040299</v>
      </c>
      <c r="B170" s="28" t="s">
        <v>231</v>
      </c>
      <c r="C170" s="53">
        <v>618299</v>
      </c>
      <c r="D170" s="14" t="s">
        <v>16</v>
      </c>
      <c r="E170" s="8"/>
    </row>
    <row r="171" spans="1:5" ht="15">
      <c r="A171" s="15">
        <v>20133607</v>
      </c>
      <c r="B171" s="28" t="s">
        <v>232</v>
      </c>
      <c r="C171" s="53">
        <v>562217</v>
      </c>
      <c r="D171" s="14" t="s">
        <v>16</v>
      </c>
      <c r="E171" s="8"/>
    </row>
    <row r="172" spans="1:5" ht="15">
      <c r="A172" s="15">
        <v>30040192</v>
      </c>
      <c r="B172" s="28" t="s">
        <v>233</v>
      </c>
      <c r="C172" s="53">
        <v>476581</v>
      </c>
      <c r="D172" s="14" t="s">
        <v>16</v>
      </c>
      <c r="E172" s="8"/>
    </row>
    <row r="173" spans="1:5" ht="15">
      <c r="A173" s="15">
        <v>30040188</v>
      </c>
      <c r="B173" s="28" t="s">
        <v>234</v>
      </c>
      <c r="C173" s="53">
        <v>810546</v>
      </c>
      <c r="D173" s="14" t="s">
        <v>16</v>
      </c>
      <c r="E173" s="8"/>
    </row>
    <row r="174" spans="1:5" ht="30">
      <c r="A174" s="37">
        <v>30078201</v>
      </c>
      <c r="B174" s="40" t="s">
        <v>235</v>
      </c>
      <c r="C174" s="53">
        <v>1910130</v>
      </c>
      <c r="D174" s="14" t="s">
        <v>16</v>
      </c>
      <c r="E174" s="8"/>
    </row>
    <row r="175" spans="1:5" ht="15">
      <c r="A175" s="15">
        <v>30078192</v>
      </c>
      <c r="B175" s="28" t="s">
        <v>236</v>
      </c>
      <c r="C175" s="53">
        <v>508527</v>
      </c>
      <c r="D175" s="14" t="s">
        <v>16</v>
      </c>
      <c r="E175" s="8"/>
    </row>
    <row r="176" spans="1:5" ht="15">
      <c r="A176" s="17">
        <v>30042998</v>
      </c>
      <c r="B176" s="28" t="s">
        <v>237</v>
      </c>
      <c r="C176" s="53">
        <v>10000</v>
      </c>
      <c r="D176" s="14" t="s">
        <v>16</v>
      </c>
      <c r="E176" s="8"/>
    </row>
    <row r="177" spans="1:5" ht="15">
      <c r="A177" s="17">
        <v>30069467</v>
      </c>
      <c r="B177" s="27" t="s">
        <v>238</v>
      </c>
      <c r="C177" s="53">
        <v>345619</v>
      </c>
      <c r="D177" s="14" t="s">
        <v>16</v>
      </c>
      <c r="E177" s="8"/>
    </row>
    <row r="178" spans="1:5" ht="15">
      <c r="A178" s="17">
        <v>30076556</v>
      </c>
      <c r="B178" s="28" t="s">
        <v>239</v>
      </c>
      <c r="C178" s="53">
        <v>352046</v>
      </c>
      <c r="D178" s="14" t="s">
        <v>16</v>
      </c>
      <c r="E178" s="8"/>
    </row>
    <row r="179" spans="1:5" ht="15">
      <c r="A179" s="17">
        <v>30060548</v>
      </c>
      <c r="B179" s="28" t="s">
        <v>240</v>
      </c>
      <c r="C179" s="53">
        <v>1708847</v>
      </c>
      <c r="D179" s="14" t="s">
        <v>16</v>
      </c>
      <c r="E179" s="8"/>
    </row>
    <row r="180" spans="1:5" ht="15">
      <c r="A180" s="17">
        <v>30076209</v>
      </c>
      <c r="B180" s="28" t="s">
        <v>241</v>
      </c>
      <c r="C180" s="53">
        <v>30000</v>
      </c>
      <c r="D180" s="14" t="s">
        <v>16</v>
      </c>
      <c r="E180" s="8"/>
    </row>
    <row r="181" spans="1:5" ht="15">
      <c r="A181" s="29">
        <v>30079955</v>
      </c>
      <c r="B181" s="28" t="s">
        <v>242</v>
      </c>
      <c r="C181" s="53">
        <v>50000</v>
      </c>
      <c r="D181" s="14" t="s">
        <v>16</v>
      </c>
      <c r="E181" s="8"/>
    </row>
    <row r="182" spans="1:5" ht="15">
      <c r="A182" s="17">
        <v>30029496</v>
      </c>
      <c r="B182" s="28" t="s">
        <v>243</v>
      </c>
      <c r="C182" s="53">
        <v>26059</v>
      </c>
      <c r="D182" s="14" t="s">
        <v>16</v>
      </c>
      <c r="E182" s="8"/>
    </row>
    <row r="183" spans="1:5" ht="15">
      <c r="A183" s="15">
        <v>30060506</v>
      </c>
      <c r="B183" s="28" t="s">
        <v>244</v>
      </c>
      <c r="C183" s="53">
        <v>43817</v>
      </c>
      <c r="D183" s="14" t="s">
        <v>14</v>
      </c>
      <c r="E183" s="8"/>
    </row>
    <row r="184" spans="1:5" ht="15">
      <c r="A184" s="19">
        <v>30061230</v>
      </c>
      <c r="B184" s="27" t="s">
        <v>245</v>
      </c>
      <c r="C184" s="53">
        <v>209389</v>
      </c>
      <c r="D184" s="14" t="s">
        <v>16</v>
      </c>
      <c r="E184" s="8"/>
    </row>
    <row r="185" spans="1:5" ht="15">
      <c r="A185" s="11">
        <v>20117415</v>
      </c>
      <c r="B185" s="27" t="s">
        <v>246</v>
      </c>
      <c r="C185" s="53">
        <v>1100000</v>
      </c>
      <c r="D185" s="14" t="s">
        <v>16</v>
      </c>
      <c r="E185" s="8" t="s">
        <v>33</v>
      </c>
    </row>
    <row r="186" spans="1:5" ht="15">
      <c r="A186" s="19">
        <v>30068217</v>
      </c>
      <c r="B186" s="27" t="s">
        <v>247</v>
      </c>
      <c r="C186" s="53">
        <v>990756</v>
      </c>
      <c r="D186" s="14" t="s">
        <v>16</v>
      </c>
      <c r="E186" s="8" t="s">
        <v>33</v>
      </c>
    </row>
    <row r="187" spans="1:5" ht="15">
      <c r="A187" s="19">
        <v>30063972</v>
      </c>
      <c r="B187" s="26" t="s">
        <v>248</v>
      </c>
      <c r="C187" s="53">
        <v>30000</v>
      </c>
      <c r="D187" s="14" t="s">
        <v>16</v>
      </c>
      <c r="E187" s="8" t="s">
        <v>33</v>
      </c>
    </row>
    <row r="188" spans="1:5" ht="30">
      <c r="A188" s="41">
        <v>30039864</v>
      </c>
      <c r="B188" s="40" t="s">
        <v>249</v>
      </c>
      <c r="C188" s="53">
        <v>1078</v>
      </c>
      <c r="D188" s="14" t="s">
        <v>16</v>
      </c>
      <c r="E188" s="8" t="s">
        <v>33</v>
      </c>
    </row>
    <row r="189" spans="1:5" ht="15">
      <c r="A189" s="15">
        <v>30029405</v>
      </c>
      <c r="B189" s="28" t="s">
        <v>250</v>
      </c>
      <c r="C189" s="53">
        <v>50000</v>
      </c>
      <c r="D189" s="14" t="s">
        <v>16</v>
      </c>
      <c r="E189" s="8" t="s">
        <v>33</v>
      </c>
    </row>
    <row r="190" spans="1:5" ht="15">
      <c r="A190" s="15">
        <v>30040491</v>
      </c>
      <c r="B190" s="28" t="s">
        <v>251</v>
      </c>
      <c r="C190" s="53">
        <v>4021</v>
      </c>
      <c r="D190" s="14" t="s">
        <v>16</v>
      </c>
      <c r="E190" s="8" t="s">
        <v>33</v>
      </c>
    </row>
    <row r="191" spans="1:5" ht="15">
      <c r="A191" s="17">
        <v>30069487</v>
      </c>
      <c r="B191" s="28" t="s">
        <v>252</v>
      </c>
      <c r="C191" s="53">
        <v>5000</v>
      </c>
      <c r="D191" s="14" t="s">
        <v>14</v>
      </c>
      <c r="E191" s="8" t="s">
        <v>33</v>
      </c>
    </row>
    <row r="192" spans="1:5" ht="15">
      <c r="A192" s="17">
        <v>30040142</v>
      </c>
      <c r="B192" s="27" t="s">
        <v>253</v>
      </c>
      <c r="C192" s="53">
        <v>1941</v>
      </c>
      <c r="D192" s="14" t="s">
        <v>16</v>
      </c>
      <c r="E192" s="8" t="s">
        <v>33</v>
      </c>
    </row>
    <row r="193" spans="1:5" ht="15">
      <c r="A193" s="17">
        <v>30063865</v>
      </c>
      <c r="B193" s="27" t="s">
        <v>254</v>
      </c>
      <c r="C193" s="53">
        <v>30000</v>
      </c>
      <c r="D193" s="14" t="s">
        <v>16</v>
      </c>
      <c r="E193" s="8" t="s">
        <v>33</v>
      </c>
    </row>
    <row r="194" spans="1:5" ht="15">
      <c r="A194" s="17">
        <v>30076558</v>
      </c>
      <c r="B194" s="30" t="s">
        <v>255</v>
      </c>
      <c r="C194" s="53">
        <v>539</v>
      </c>
      <c r="D194" s="14" t="s">
        <v>16</v>
      </c>
      <c r="E194" s="8" t="s">
        <v>33</v>
      </c>
    </row>
    <row r="195" spans="1:5" ht="15">
      <c r="A195" s="19">
        <v>30062570</v>
      </c>
      <c r="B195" s="31" t="s">
        <v>256</v>
      </c>
      <c r="C195" s="53">
        <v>28277</v>
      </c>
      <c r="D195" s="14" t="s">
        <v>16</v>
      </c>
      <c r="E195" s="8" t="s">
        <v>33</v>
      </c>
    </row>
    <row r="196" spans="1:5" ht="15">
      <c r="A196" s="19">
        <v>30063692</v>
      </c>
      <c r="B196" s="32" t="s">
        <v>257</v>
      </c>
      <c r="C196" s="53">
        <v>10000</v>
      </c>
      <c r="D196" s="14" t="s">
        <v>16</v>
      </c>
      <c r="E196" s="8" t="s">
        <v>33</v>
      </c>
    </row>
    <row r="197" spans="1:5" ht="30">
      <c r="A197" s="35">
        <v>30040020</v>
      </c>
      <c r="B197" s="46" t="s">
        <v>258</v>
      </c>
      <c r="C197" s="53">
        <v>863889</v>
      </c>
      <c r="D197" s="14" t="s">
        <v>16</v>
      </c>
      <c r="E197" s="8" t="s">
        <v>33</v>
      </c>
    </row>
    <row r="198" spans="1:5" ht="30">
      <c r="A198" s="43">
        <v>30074018</v>
      </c>
      <c r="B198" s="42" t="s">
        <v>259</v>
      </c>
      <c r="C198" s="53">
        <v>92822</v>
      </c>
      <c r="D198" s="14" t="s">
        <v>16</v>
      </c>
      <c r="E198" s="8" t="s">
        <v>33</v>
      </c>
    </row>
    <row r="199" spans="1:5" ht="15">
      <c r="A199" s="29">
        <v>30075174</v>
      </c>
      <c r="B199" s="16" t="s">
        <v>260</v>
      </c>
      <c r="C199" s="53">
        <v>50000</v>
      </c>
      <c r="D199" s="14" t="s">
        <v>16</v>
      </c>
      <c r="E199" s="8" t="s">
        <v>33</v>
      </c>
    </row>
    <row r="200" spans="1:5" ht="30">
      <c r="A200" s="37">
        <v>20168827</v>
      </c>
      <c r="B200" s="36" t="s">
        <v>261</v>
      </c>
      <c r="C200" s="53">
        <v>100000</v>
      </c>
      <c r="D200" s="14" t="s">
        <v>16</v>
      </c>
      <c r="E200" s="8" t="s">
        <v>35</v>
      </c>
    </row>
    <row r="201" spans="1:5" ht="30">
      <c r="A201" s="37">
        <v>20167876</v>
      </c>
      <c r="B201" s="42" t="s">
        <v>262</v>
      </c>
      <c r="C201" s="53">
        <v>100000</v>
      </c>
      <c r="D201" s="14" t="s">
        <v>16</v>
      </c>
      <c r="E201" s="8" t="s">
        <v>35</v>
      </c>
    </row>
    <row r="202" spans="1:5" ht="15">
      <c r="A202" s="29">
        <v>30072938</v>
      </c>
      <c r="B202" s="30" t="s">
        <v>263</v>
      </c>
      <c r="C202" s="53">
        <v>35000</v>
      </c>
      <c r="D202" s="14" t="s">
        <v>16</v>
      </c>
      <c r="E202" s="8" t="s">
        <v>35</v>
      </c>
    </row>
    <row r="203" spans="1:5" ht="15">
      <c r="A203" s="17">
        <v>30083042</v>
      </c>
      <c r="B203" s="30" t="s">
        <v>264</v>
      </c>
      <c r="C203" s="53">
        <v>99</v>
      </c>
      <c r="D203" s="14" t="s">
        <v>16</v>
      </c>
      <c r="E203" s="8" t="s">
        <v>35</v>
      </c>
    </row>
    <row r="204" spans="1:5" ht="15">
      <c r="A204" s="17">
        <v>30034866</v>
      </c>
      <c r="B204" s="30" t="s">
        <v>265</v>
      </c>
      <c r="C204" s="53">
        <v>500</v>
      </c>
      <c r="D204" s="14" t="s">
        <v>16</v>
      </c>
      <c r="E204" s="8" t="s">
        <v>35</v>
      </c>
    </row>
    <row r="205" spans="1:5" ht="30">
      <c r="A205" s="37">
        <v>30043836</v>
      </c>
      <c r="B205" s="36" t="s">
        <v>266</v>
      </c>
      <c r="C205" s="53">
        <v>10000</v>
      </c>
      <c r="D205" s="14" t="s">
        <v>16</v>
      </c>
      <c r="E205" s="8" t="s">
        <v>35</v>
      </c>
    </row>
    <row r="206" spans="1:5" ht="15">
      <c r="A206" s="15">
        <v>20192094</v>
      </c>
      <c r="B206" s="16" t="s">
        <v>267</v>
      </c>
      <c r="C206" s="53">
        <v>3757</v>
      </c>
      <c r="D206" s="14" t="s">
        <v>16</v>
      </c>
      <c r="E206" s="8" t="s">
        <v>35</v>
      </c>
    </row>
    <row r="207" spans="1:5" ht="15">
      <c r="A207" s="11">
        <v>30008220</v>
      </c>
      <c r="B207" s="12" t="s">
        <v>268</v>
      </c>
      <c r="C207" s="53">
        <v>10000</v>
      </c>
      <c r="D207" s="14" t="s">
        <v>16</v>
      </c>
      <c r="E207" s="8" t="s">
        <v>35</v>
      </c>
    </row>
    <row r="208" spans="1:5" ht="15">
      <c r="A208" s="11">
        <v>30008246</v>
      </c>
      <c r="B208" s="12" t="s">
        <v>269</v>
      </c>
      <c r="C208" s="53">
        <v>10000</v>
      </c>
      <c r="D208" s="14" t="s">
        <v>16</v>
      </c>
      <c r="E208" s="8" t="s">
        <v>35</v>
      </c>
    </row>
    <row r="209" spans="1:5" ht="30">
      <c r="A209" s="44">
        <v>30062669</v>
      </c>
      <c r="B209" s="34" t="s">
        <v>270</v>
      </c>
      <c r="C209" s="53">
        <v>72516</v>
      </c>
      <c r="D209" s="14" t="s">
        <v>16</v>
      </c>
      <c r="E209" s="8" t="s">
        <v>35</v>
      </c>
    </row>
    <row r="210" spans="1:5" ht="15">
      <c r="A210" s="11">
        <v>30042291</v>
      </c>
      <c r="B210" s="12" t="s">
        <v>271</v>
      </c>
      <c r="C210" s="53">
        <v>15000</v>
      </c>
      <c r="D210" s="14" t="s">
        <v>16</v>
      </c>
      <c r="E210" s="8" t="s">
        <v>35</v>
      </c>
    </row>
    <row r="211" spans="1:5" ht="15">
      <c r="A211" s="19">
        <v>30040049</v>
      </c>
      <c r="B211" s="12" t="s">
        <v>272</v>
      </c>
      <c r="C211" s="53">
        <v>5773</v>
      </c>
      <c r="D211" s="14" t="s">
        <v>16</v>
      </c>
      <c r="E211" s="8" t="s">
        <v>35</v>
      </c>
    </row>
    <row r="212" spans="1:5" ht="15">
      <c r="A212" s="19">
        <v>20197092</v>
      </c>
      <c r="B212" s="18" t="s">
        <v>273</v>
      </c>
      <c r="C212" s="53">
        <v>20000</v>
      </c>
      <c r="D212" s="14" t="s">
        <v>16</v>
      </c>
      <c r="E212" s="8" t="s">
        <v>35</v>
      </c>
    </row>
    <row r="213" spans="1:5" ht="15">
      <c r="A213" s="11">
        <v>30063054</v>
      </c>
      <c r="B213" s="12" t="s">
        <v>274</v>
      </c>
      <c r="C213" s="53">
        <v>5000</v>
      </c>
      <c r="D213" s="14" t="s">
        <v>14</v>
      </c>
      <c r="E213" s="8" t="s">
        <v>35</v>
      </c>
    </row>
    <row r="214" spans="1:5" ht="15">
      <c r="A214" s="11">
        <v>30008183</v>
      </c>
      <c r="B214" s="12" t="s">
        <v>275</v>
      </c>
      <c r="C214" s="53">
        <v>10000</v>
      </c>
      <c r="D214" s="14" t="s">
        <v>16</v>
      </c>
      <c r="E214" s="8" t="s">
        <v>35</v>
      </c>
    </row>
    <row r="215" spans="1:5" ht="15">
      <c r="A215" s="15">
        <v>20180415</v>
      </c>
      <c r="B215" s="16" t="s">
        <v>276</v>
      </c>
      <c r="C215" s="53">
        <v>55000</v>
      </c>
      <c r="D215" s="14" t="s">
        <v>16</v>
      </c>
      <c r="E215" s="8" t="s">
        <v>35</v>
      </c>
    </row>
    <row r="216" spans="1:5" ht="30">
      <c r="A216" s="37">
        <v>30042364</v>
      </c>
      <c r="B216" s="36" t="s">
        <v>277</v>
      </c>
      <c r="C216" s="53">
        <v>410000</v>
      </c>
      <c r="D216" s="14" t="s">
        <v>16</v>
      </c>
      <c r="E216" s="8" t="s">
        <v>35</v>
      </c>
    </row>
    <row r="217" spans="1:5" ht="15">
      <c r="A217" s="15">
        <v>30040121</v>
      </c>
      <c r="B217" s="16" t="s">
        <v>278</v>
      </c>
      <c r="C217" s="53">
        <v>698792</v>
      </c>
      <c r="D217" s="14" t="s">
        <v>16</v>
      </c>
      <c r="E217" s="8" t="s">
        <v>35</v>
      </c>
    </row>
    <row r="218" spans="1:5" ht="30">
      <c r="A218" s="43">
        <v>30069800</v>
      </c>
      <c r="B218" s="47" t="s">
        <v>279</v>
      </c>
      <c r="C218" s="53">
        <v>555</v>
      </c>
      <c r="D218" s="14" t="s">
        <v>16</v>
      </c>
      <c r="E218" s="8" t="s">
        <v>35</v>
      </c>
    </row>
    <row r="219" spans="1:5" ht="15">
      <c r="A219" s="17">
        <v>30040406</v>
      </c>
      <c r="B219" s="12" t="s">
        <v>280</v>
      </c>
      <c r="C219" s="53">
        <v>11267</v>
      </c>
      <c r="D219" s="14" t="s">
        <v>16</v>
      </c>
      <c r="E219" s="8" t="s">
        <v>35</v>
      </c>
    </row>
    <row r="220" spans="1:5" ht="15">
      <c r="A220" s="17">
        <v>30034777</v>
      </c>
      <c r="B220" s="12" t="s">
        <v>281</v>
      </c>
      <c r="C220" s="53">
        <v>13682</v>
      </c>
      <c r="D220" s="14" t="s">
        <v>14</v>
      </c>
      <c r="E220" s="8" t="s">
        <v>35</v>
      </c>
    </row>
    <row r="221" spans="1:5" ht="15">
      <c r="A221" s="29">
        <v>30040173</v>
      </c>
      <c r="B221" s="16" t="s">
        <v>282</v>
      </c>
      <c r="C221" s="53">
        <v>1078</v>
      </c>
      <c r="D221" s="14" t="s">
        <v>16</v>
      </c>
      <c r="E221" s="8" t="s">
        <v>35</v>
      </c>
    </row>
    <row r="222" spans="1:5" ht="15">
      <c r="A222" s="29">
        <v>30080207</v>
      </c>
      <c r="B222" s="16" t="s">
        <v>283</v>
      </c>
      <c r="C222" s="53">
        <v>1304490</v>
      </c>
      <c r="D222" s="14" t="s">
        <v>16</v>
      </c>
      <c r="E222" s="8" t="s">
        <v>35</v>
      </c>
    </row>
    <row r="223" spans="1:5" ht="15">
      <c r="A223" s="29">
        <v>30080206</v>
      </c>
      <c r="B223" s="16" t="s">
        <v>284</v>
      </c>
      <c r="C223" s="53">
        <v>247430</v>
      </c>
      <c r="D223" s="14" t="s">
        <v>16</v>
      </c>
      <c r="E223" s="8" t="s">
        <v>35</v>
      </c>
    </row>
    <row r="224" spans="1:5" ht="15">
      <c r="A224" s="29">
        <v>30080210</v>
      </c>
      <c r="B224" s="16" t="s">
        <v>285</v>
      </c>
      <c r="C224" s="53">
        <v>487560</v>
      </c>
      <c r="D224" s="14" t="s">
        <v>16</v>
      </c>
      <c r="E224" s="8" t="s">
        <v>35</v>
      </c>
    </row>
    <row r="225" spans="1:5" ht="15">
      <c r="A225" s="29">
        <v>30080202</v>
      </c>
      <c r="B225" s="16" t="s">
        <v>286</v>
      </c>
      <c r="C225" s="53">
        <v>1102914</v>
      </c>
      <c r="D225" s="14" t="s">
        <v>16</v>
      </c>
      <c r="E225" s="8" t="s">
        <v>35</v>
      </c>
    </row>
    <row r="226" spans="1:5" ht="15">
      <c r="A226" s="29">
        <v>30073025</v>
      </c>
      <c r="B226" s="16" t="s">
        <v>287</v>
      </c>
      <c r="C226" s="53">
        <v>377</v>
      </c>
      <c r="D226" s="14" t="s">
        <v>16</v>
      </c>
      <c r="E226" s="8" t="s">
        <v>35</v>
      </c>
    </row>
    <row r="227" spans="1:5" ht="15">
      <c r="A227" s="17">
        <v>20180999</v>
      </c>
      <c r="B227" s="16" t="s">
        <v>288</v>
      </c>
      <c r="C227" s="53">
        <v>4581</v>
      </c>
      <c r="D227" s="14" t="s">
        <v>16</v>
      </c>
      <c r="E227" s="8" t="s">
        <v>35</v>
      </c>
    </row>
    <row r="228" spans="1:5" ht="15">
      <c r="A228" s="17">
        <v>30076140</v>
      </c>
      <c r="B228" s="16" t="s">
        <v>289</v>
      </c>
      <c r="C228" s="53">
        <v>323</v>
      </c>
      <c r="D228" s="14" t="s">
        <v>16</v>
      </c>
      <c r="E228" s="8" t="s">
        <v>35</v>
      </c>
    </row>
    <row r="229" spans="1:5" ht="15">
      <c r="A229" s="17">
        <v>30061904</v>
      </c>
      <c r="B229" s="30" t="s">
        <v>290</v>
      </c>
      <c r="C229" s="53">
        <v>269</v>
      </c>
      <c r="D229" s="14" t="s">
        <v>14</v>
      </c>
      <c r="E229" s="8" t="s">
        <v>35</v>
      </c>
    </row>
    <row r="230" spans="1:5" ht="15">
      <c r="A230" s="17">
        <v>30076118</v>
      </c>
      <c r="B230" s="30" t="s">
        <v>291</v>
      </c>
      <c r="C230" s="53">
        <v>539</v>
      </c>
      <c r="D230" s="14" t="s">
        <v>16</v>
      </c>
      <c r="E230" s="8" t="s">
        <v>35</v>
      </c>
    </row>
    <row r="231" spans="1:5" ht="15">
      <c r="A231" s="17">
        <v>30076137</v>
      </c>
      <c r="B231" s="30" t="s">
        <v>292</v>
      </c>
      <c r="C231" s="53">
        <v>2156</v>
      </c>
      <c r="D231" s="14" t="s">
        <v>225</v>
      </c>
      <c r="E231" s="8" t="s">
        <v>35</v>
      </c>
    </row>
    <row r="232" spans="1:5" ht="15">
      <c r="A232" s="17">
        <v>30083260</v>
      </c>
      <c r="B232" s="30" t="s">
        <v>293</v>
      </c>
      <c r="C232" s="53">
        <v>2695</v>
      </c>
      <c r="D232" s="14" t="s">
        <v>14</v>
      </c>
      <c r="E232" s="8" t="s">
        <v>35</v>
      </c>
    </row>
    <row r="233" spans="1:5" ht="15">
      <c r="A233" s="17">
        <v>30082541</v>
      </c>
      <c r="B233" s="16" t="s">
        <v>294</v>
      </c>
      <c r="C233" s="53">
        <v>30000</v>
      </c>
      <c r="D233" s="14" t="s">
        <v>14</v>
      </c>
      <c r="E233" s="8" t="s">
        <v>35</v>
      </c>
    </row>
    <row r="234" spans="1:5" ht="30">
      <c r="A234" s="37">
        <v>30049750</v>
      </c>
      <c r="B234" s="36" t="s">
        <v>295</v>
      </c>
      <c r="C234" s="53">
        <v>1800</v>
      </c>
      <c r="D234" s="14" t="s">
        <v>16</v>
      </c>
      <c r="E234" s="8" t="s">
        <v>35</v>
      </c>
    </row>
    <row r="235" spans="1:5" ht="15">
      <c r="A235" s="17">
        <v>30067443</v>
      </c>
      <c r="B235" s="16" t="s">
        <v>296</v>
      </c>
      <c r="C235" s="53">
        <v>500</v>
      </c>
      <c r="D235" s="14" t="s">
        <v>16</v>
      </c>
      <c r="E235" s="8" t="s">
        <v>35</v>
      </c>
    </row>
    <row r="236" spans="1:5" ht="15">
      <c r="A236" s="17">
        <v>30063095</v>
      </c>
      <c r="B236" s="16" t="s">
        <v>297</v>
      </c>
      <c r="C236" s="53">
        <v>539</v>
      </c>
      <c r="D236" s="14" t="s">
        <v>14</v>
      </c>
      <c r="E236" s="8" t="s">
        <v>35</v>
      </c>
    </row>
    <row r="237" spans="1:5" ht="15">
      <c r="A237" s="17">
        <v>20181624</v>
      </c>
      <c r="B237" s="16" t="s">
        <v>298</v>
      </c>
      <c r="C237" s="53">
        <v>100000</v>
      </c>
      <c r="D237" s="14" t="s">
        <v>16</v>
      </c>
      <c r="E237" s="8" t="s">
        <v>35</v>
      </c>
    </row>
    <row r="238" spans="1:5" ht="15">
      <c r="A238" s="17">
        <v>30070781</v>
      </c>
      <c r="B238" s="16" t="s">
        <v>299</v>
      </c>
      <c r="C238" s="53">
        <v>50323</v>
      </c>
      <c r="D238" s="14" t="s">
        <v>16</v>
      </c>
      <c r="E238" s="8" t="s">
        <v>35</v>
      </c>
    </row>
    <row r="239" spans="1:5" ht="15">
      <c r="A239" s="17">
        <v>30042972</v>
      </c>
      <c r="B239" s="16" t="s">
        <v>300</v>
      </c>
      <c r="C239" s="53">
        <v>1000</v>
      </c>
      <c r="D239" s="14" t="s">
        <v>14</v>
      </c>
      <c r="E239" s="8" t="s">
        <v>35</v>
      </c>
    </row>
    <row r="240" spans="1:5" ht="15">
      <c r="A240" s="17">
        <v>30072608</v>
      </c>
      <c r="B240" s="16" t="s">
        <v>301</v>
      </c>
      <c r="C240" s="53">
        <v>1078</v>
      </c>
      <c r="D240" s="14" t="s">
        <v>16</v>
      </c>
      <c r="E240" s="8" t="s">
        <v>35</v>
      </c>
    </row>
    <row r="241" spans="1:5" ht="15">
      <c r="A241" s="29">
        <v>30073826</v>
      </c>
      <c r="B241" s="16" t="s">
        <v>302</v>
      </c>
      <c r="C241" s="53">
        <v>5000</v>
      </c>
      <c r="D241" s="14" t="s">
        <v>14</v>
      </c>
      <c r="E241" s="8" t="s">
        <v>35</v>
      </c>
    </row>
    <row r="242" spans="1:5" ht="15">
      <c r="A242" s="29">
        <v>30063275</v>
      </c>
      <c r="B242" s="16" t="s">
        <v>303</v>
      </c>
      <c r="C242" s="53">
        <v>35786</v>
      </c>
      <c r="D242" s="14" t="s">
        <v>16</v>
      </c>
      <c r="E242" s="8" t="s">
        <v>35</v>
      </c>
    </row>
    <row r="243" spans="1:5" ht="15">
      <c r="A243" s="29">
        <v>30034870</v>
      </c>
      <c r="B243" s="16" t="s">
        <v>304</v>
      </c>
      <c r="C243" s="53">
        <v>36338</v>
      </c>
      <c r="D243" s="14" t="s">
        <v>16</v>
      </c>
      <c r="E243" s="8" t="s">
        <v>35</v>
      </c>
    </row>
    <row r="244" spans="1:5" ht="30">
      <c r="A244" s="48">
        <v>30066607</v>
      </c>
      <c r="B244" s="36" t="s">
        <v>305</v>
      </c>
      <c r="C244" s="53">
        <v>22800</v>
      </c>
      <c r="D244" s="14" t="s">
        <v>14</v>
      </c>
      <c r="E244" s="8" t="s">
        <v>35</v>
      </c>
    </row>
    <row r="245" spans="1:5" ht="30">
      <c r="A245" s="43">
        <v>30073611</v>
      </c>
      <c r="B245" s="36" t="s">
        <v>306</v>
      </c>
      <c r="C245" s="53">
        <v>500</v>
      </c>
      <c r="D245" s="14" t="s">
        <v>16</v>
      </c>
      <c r="E245" s="8" t="s">
        <v>35</v>
      </c>
    </row>
    <row r="246" spans="1:5" ht="15">
      <c r="A246" s="17">
        <v>30034701</v>
      </c>
      <c r="B246" s="16" t="s">
        <v>307</v>
      </c>
      <c r="C246" s="53">
        <v>5000</v>
      </c>
      <c r="D246" s="14" t="s">
        <v>16</v>
      </c>
      <c r="E246" s="8" t="s">
        <v>35</v>
      </c>
    </row>
    <row r="247" spans="1:5" ht="15">
      <c r="A247" s="17">
        <v>30062537</v>
      </c>
      <c r="B247" s="16" t="s">
        <v>308</v>
      </c>
      <c r="C247" s="53">
        <v>5000</v>
      </c>
      <c r="D247" s="14" t="s">
        <v>16</v>
      </c>
      <c r="E247" s="8" t="s">
        <v>35</v>
      </c>
    </row>
    <row r="248" spans="1:5" ht="15">
      <c r="A248" s="15">
        <v>30028753</v>
      </c>
      <c r="B248" s="16" t="s">
        <v>309</v>
      </c>
      <c r="C248" s="53">
        <v>100000</v>
      </c>
      <c r="D248" s="14" t="s">
        <v>16</v>
      </c>
      <c r="E248" s="8" t="s">
        <v>35</v>
      </c>
    </row>
    <row r="249" spans="1:5" ht="15">
      <c r="A249" s="11">
        <v>20190185</v>
      </c>
      <c r="B249" s="12" t="s">
        <v>310</v>
      </c>
      <c r="C249" s="53">
        <v>38949</v>
      </c>
      <c r="D249" s="14" t="s">
        <v>16</v>
      </c>
      <c r="E249" s="8" t="s">
        <v>35</v>
      </c>
    </row>
    <row r="250" spans="1:5" ht="15">
      <c r="A250" s="15">
        <v>30034592</v>
      </c>
      <c r="B250" s="16" t="s">
        <v>311</v>
      </c>
      <c r="C250" s="53">
        <v>1100221</v>
      </c>
      <c r="D250" s="14" t="s">
        <v>16</v>
      </c>
      <c r="E250" s="8" t="s">
        <v>35</v>
      </c>
    </row>
    <row r="251" spans="1:5" ht="15">
      <c r="A251" s="11">
        <v>30073573</v>
      </c>
      <c r="B251" s="12" t="s">
        <v>312</v>
      </c>
      <c r="C251" s="53">
        <v>883239</v>
      </c>
      <c r="D251" s="14" t="s">
        <v>16</v>
      </c>
      <c r="E251" s="8" t="s">
        <v>35</v>
      </c>
    </row>
    <row r="252" spans="1:5" ht="15">
      <c r="A252" s="21">
        <v>20166745</v>
      </c>
      <c r="B252" s="16" t="s">
        <v>313</v>
      </c>
      <c r="C252" s="53">
        <v>50000</v>
      </c>
      <c r="D252" s="14" t="s">
        <v>16</v>
      </c>
      <c r="E252" s="8" t="s">
        <v>35</v>
      </c>
    </row>
    <row r="253" spans="1:5" ht="15">
      <c r="A253" s="19">
        <v>20193140</v>
      </c>
      <c r="B253" s="12" t="s">
        <v>314</v>
      </c>
      <c r="C253" s="53">
        <v>70000</v>
      </c>
      <c r="D253" s="14" t="s">
        <v>16</v>
      </c>
      <c r="E253" s="8" t="s">
        <v>35</v>
      </c>
    </row>
    <row r="254" spans="1:5" ht="30">
      <c r="A254" s="37">
        <v>20195116</v>
      </c>
      <c r="B254" s="36" t="s">
        <v>315</v>
      </c>
      <c r="C254" s="53">
        <v>24864</v>
      </c>
      <c r="D254" s="14" t="s">
        <v>16</v>
      </c>
      <c r="E254" s="8" t="s">
        <v>13</v>
      </c>
    </row>
    <row r="255" spans="1:5" ht="15">
      <c r="A255" s="15">
        <v>30029631</v>
      </c>
      <c r="B255" s="16" t="s">
        <v>316</v>
      </c>
      <c r="C255" s="53">
        <v>7221</v>
      </c>
      <c r="D255" s="14" t="s">
        <v>16</v>
      </c>
      <c r="E255" s="8" t="s">
        <v>13</v>
      </c>
    </row>
    <row r="256" spans="1:5" ht="15">
      <c r="A256" s="15">
        <v>20194891</v>
      </c>
      <c r="B256" s="16" t="s">
        <v>317</v>
      </c>
      <c r="C256" s="53">
        <v>29886</v>
      </c>
      <c r="D256" s="14" t="s">
        <v>16</v>
      </c>
      <c r="E256" s="8" t="s">
        <v>13</v>
      </c>
    </row>
    <row r="257" spans="1:5" ht="15">
      <c r="A257" s="15">
        <v>30035011</v>
      </c>
      <c r="B257" s="16" t="s">
        <v>318</v>
      </c>
      <c r="C257" s="53">
        <v>24926</v>
      </c>
      <c r="D257" s="14" t="s">
        <v>16</v>
      </c>
      <c r="E257" s="8" t="s">
        <v>13</v>
      </c>
    </row>
    <row r="258" spans="1:5" ht="15">
      <c r="A258" s="15">
        <v>30059022</v>
      </c>
      <c r="B258" s="16" t="s">
        <v>319</v>
      </c>
      <c r="C258" s="53">
        <v>639</v>
      </c>
      <c r="D258" s="14" t="s">
        <v>16</v>
      </c>
      <c r="E258" s="8" t="s">
        <v>13</v>
      </c>
    </row>
    <row r="259" spans="1:5" ht="15">
      <c r="A259" s="15">
        <v>30065293</v>
      </c>
      <c r="B259" s="16" t="s">
        <v>320</v>
      </c>
      <c r="C259" s="53">
        <v>11798</v>
      </c>
      <c r="D259" s="14" t="s">
        <v>16</v>
      </c>
      <c r="E259" s="8" t="s">
        <v>13</v>
      </c>
    </row>
    <row r="260" spans="1:5" ht="15">
      <c r="A260" s="15">
        <v>30062011</v>
      </c>
      <c r="B260" s="16" t="s">
        <v>321</v>
      </c>
      <c r="C260" s="53">
        <v>22000</v>
      </c>
      <c r="D260" s="14" t="s">
        <v>16</v>
      </c>
      <c r="E260" s="8" t="s">
        <v>13</v>
      </c>
    </row>
    <row r="261" spans="1:5" ht="15">
      <c r="A261" s="15">
        <v>30063069</v>
      </c>
      <c r="B261" s="16" t="s">
        <v>322</v>
      </c>
      <c r="C261" s="53">
        <v>52438</v>
      </c>
      <c r="D261" s="14" t="s">
        <v>16</v>
      </c>
      <c r="E261" s="8" t="s">
        <v>13</v>
      </c>
    </row>
    <row r="262" spans="1:5" ht="15">
      <c r="A262" s="11">
        <v>30069888</v>
      </c>
      <c r="B262" s="12" t="s">
        <v>323</v>
      </c>
      <c r="C262" s="53">
        <v>818023</v>
      </c>
      <c r="D262" s="14" t="s">
        <v>16</v>
      </c>
      <c r="E262" s="8" t="s">
        <v>13</v>
      </c>
    </row>
    <row r="263" spans="1:5" ht="30">
      <c r="A263" s="35">
        <v>30063595</v>
      </c>
      <c r="B263" s="34" t="s">
        <v>324</v>
      </c>
      <c r="C263" s="53">
        <v>88781</v>
      </c>
      <c r="D263" s="14" t="s">
        <v>16</v>
      </c>
      <c r="E263" s="8" t="s">
        <v>13</v>
      </c>
    </row>
    <row r="264" spans="1:5" ht="15">
      <c r="A264" s="33">
        <v>20197026</v>
      </c>
      <c r="B264" s="27" t="s">
        <v>325</v>
      </c>
      <c r="C264" s="53">
        <v>9264</v>
      </c>
      <c r="D264" s="50" t="s">
        <v>16</v>
      </c>
      <c r="E264" s="8" t="s">
        <v>13</v>
      </c>
    </row>
    <row r="265" spans="1:5" ht="15">
      <c r="A265" s="19">
        <v>30045564</v>
      </c>
      <c r="B265" s="12" t="s">
        <v>326</v>
      </c>
      <c r="C265" s="53">
        <v>18180</v>
      </c>
      <c r="D265" s="51" t="s">
        <v>14</v>
      </c>
      <c r="E265" s="8" t="s">
        <v>13</v>
      </c>
    </row>
    <row r="266" spans="1:5" ht="15">
      <c r="A266" s="19">
        <v>30045569</v>
      </c>
      <c r="B266" s="12" t="s">
        <v>327</v>
      </c>
      <c r="C266" s="53">
        <v>16800</v>
      </c>
      <c r="D266" s="51" t="s">
        <v>14</v>
      </c>
      <c r="E266" s="8" t="s">
        <v>13</v>
      </c>
    </row>
    <row r="267" spans="1:5" ht="15">
      <c r="A267" s="19">
        <v>30071407</v>
      </c>
      <c r="B267" s="12" t="s">
        <v>328</v>
      </c>
      <c r="C267" s="53">
        <v>24282</v>
      </c>
      <c r="D267" s="51" t="s">
        <v>14</v>
      </c>
      <c r="E267" s="8" t="s">
        <v>13</v>
      </c>
    </row>
    <row r="268" spans="1:5" ht="15">
      <c r="A268" s="19">
        <v>30068799</v>
      </c>
      <c r="B268" s="12" t="s">
        <v>329</v>
      </c>
      <c r="C268" s="53">
        <v>12501</v>
      </c>
      <c r="D268" s="51" t="s">
        <v>16</v>
      </c>
      <c r="E268" s="8" t="s">
        <v>13</v>
      </c>
    </row>
    <row r="269" spans="1:5" ht="30">
      <c r="A269" s="35">
        <v>30076085</v>
      </c>
      <c r="B269" s="47" t="s">
        <v>330</v>
      </c>
      <c r="C269" s="53">
        <v>34614</v>
      </c>
      <c r="D269" s="51" t="s">
        <v>16</v>
      </c>
      <c r="E269" s="8" t="s">
        <v>13</v>
      </c>
    </row>
    <row r="270" spans="1:5" ht="15">
      <c r="A270" s="11">
        <v>30076032</v>
      </c>
      <c r="B270" s="12" t="s">
        <v>331</v>
      </c>
      <c r="C270" s="53">
        <v>285924</v>
      </c>
      <c r="D270" s="51" t="s">
        <v>16</v>
      </c>
      <c r="E270" s="8" t="s">
        <v>13</v>
      </c>
    </row>
    <row r="271" spans="1:5" ht="30">
      <c r="A271" s="37">
        <v>30069486</v>
      </c>
      <c r="B271" s="36" t="s">
        <v>332</v>
      </c>
      <c r="C271" s="53">
        <v>43871</v>
      </c>
      <c r="D271" s="51" t="s">
        <v>16</v>
      </c>
      <c r="E271" s="8" t="s">
        <v>13</v>
      </c>
    </row>
    <row r="272" spans="1:5" ht="15">
      <c r="A272" s="15">
        <v>30078182</v>
      </c>
      <c r="B272" s="16" t="s">
        <v>333</v>
      </c>
      <c r="C272" s="53">
        <v>288409</v>
      </c>
      <c r="D272" s="51" t="s">
        <v>16</v>
      </c>
      <c r="E272" s="8" t="s">
        <v>13</v>
      </c>
    </row>
    <row r="273" spans="1:5" ht="30">
      <c r="A273" s="37">
        <v>30078186</v>
      </c>
      <c r="B273" s="36" t="s">
        <v>334</v>
      </c>
      <c r="C273" s="53">
        <v>661104</v>
      </c>
      <c r="D273" s="51" t="s">
        <v>16</v>
      </c>
      <c r="E273" s="8" t="s">
        <v>13</v>
      </c>
    </row>
    <row r="274" spans="1:5" ht="15">
      <c r="A274" s="15">
        <v>30078204</v>
      </c>
      <c r="B274" s="16" t="s">
        <v>335</v>
      </c>
      <c r="C274" s="53">
        <v>4882</v>
      </c>
      <c r="D274" s="51" t="s">
        <v>16</v>
      </c>
      <c r="E274" s="8" t="s">
        <v>13</v>
      </c>
    </row>
    <row r="275" spans="1:5" ht="15">
      <c r="A275" s="11">
        <v>20181271</v>
      </c>
      <c r="B275" s="12" t="s">
        <v>336</v>
      </c>
      <c r="C275" s="53">
        <v>49310</v>
      </c>
      <c r="D275" s="51" t="s">
        <v>16</v>
      </c>
      <c r="E275" s="8" t="s">
        <v>13</v>
      </c>
    </row>
    <row r="276" spans="1:5" ht="30">
      <c r="A276" s="35">
        <v>20164601</v>
      </c>
      <c r="B276" s="47" t="s">
        <v>337</v>
      </c>
      <c r="C276" s="53">
        <v>539</v>
      </c>
      <c r="D276" s="51" t="s">
        <v>16</v>
      </c>
      <c r="E276" s="8" t="s">
        <v>33</v>
      </c>
    </row>
    <row r="277" spans="1:5" ht="15">
      <c r="A277" s="19">
        <v>30073573</v>
      </c>
      <c r="B277" s="18" t="s">
        <v>312</v>
      </c>
      <c r="C277" s="53">
        <v>276</v>
      </c>
      <c r="D277" s="51" t="s">
        <v>16</v>
      </c>
      <c r="E277" s="8" t="s">
        <v>33</v>
      </c>
    </row>
    <row r="278" spans="1:5" ht="15">
      <c r="A278" s="82" t="s">
        <v>345</v>
      </c>
      <c r="B278" s="83"/>
      <c r="C278" s="13">
        <f>SUM(C22:C277)</f>
        <v>52869268</v>
      </c>
      <c r="D278" s="80"/>
      <c r="E278" s="81"/>
    </row>
    <row r="279" spans="1:5" ht="15">
      <c r="A279" s="7" t="s">
        <v>11</v>
      </c>
      <c r="B279" s="8"/>
      <c r="C279" s="49"/>
      <c r="D279" s="52"/>
      <c r="E279" s="8"/>
    </row>
    <row r="280" spans="1:5" ht="15">
      <c r="A280" s="15">
        <v>30066050</v>
      </c>
      <c r="B280" s="16" t="s">
        <v>338</v>
      </c>
      <c r="C280" s="53">
        <v>44527</v>
      </c>
      <c r="D280" s="51" t="s">
        <v>16</v>
      </c>
      <c r="E280" s="8" t="s">
        <v>339</v>
      </c>
    </row>
    <row r="281" spans="1:5" ht="30">
      <c r="A281" s="37">
        <v>30061318</v>
      </c>
      <c r="B281" s="36" t="s">
        <v>340</v>
      </c>
      <c r="C281" s="53">
        <v>60258</v>
      </c>
      <c r="D281" s="51" t="s">
        <v>16</v>
      </c>
      <c r="E281" s="8" t="s">
        <v>341</v>
      </c>
    </row>
    <row r="282" spans="1:5" ht="15">
      <c r="A282" s="73" t="s">
        <v>344</v>
      </c>
      <c r="B282" s="74"/>
      <c r="C282" s="54">
        <f>SUM(C280:C281)</f>
        <v>104785</v>
      </c>
      <c r="D282" s="75"/>
      <c r="E282" s="76"/>
    </row>
    <row r="283" spans="1:5" ht="15">
      <c r="A283" s="58" t="s">
        <v>5</v>
      </c>
      <c r="B283" s="59"/>
      <c r="C283" s="62">
        <v>53212163</v>
      </c>
      <c r="D283" s="64"/>
      <c r="E283" s="66"/>
    </row>
    <row r="284" spans="1:6" ht="15">
      <c r="A284" s="60"/>
      <c r="B284" s="61"/>
      <c r="C284" s="63"/>
      <c r="D284" s="65"/>
      <c r="E284" s="67"/>
      <c r="F284" s="3"/>
    </row>
    <row r="285" spans="1:5" ht="15">
      <c r="A285" s="58" t="s">
        <v>6</v>
      </c>
      <c r="B285" s="59"/>
      <c r="C285" s="62">
        <v>2598882</v>
      </c>
      <c r="D285" s="64"/>
      <c r="E285" s="66"/>
    </row>
    <row r="286" spans="1:6" ht="15">
      <c r="A286" s="60"/>
      <c r="B286" s="61"/>
      <c r="C286" s="63"/>
      <c r="D286" s="65"/>
      <c r="E286" s="67"/>
      <c r="F286" s="3"/>
    </row>
    <row r="287" spans="1:5" ht="15">
      <c r="A287" s="58" t="s">
        <v>7</v>
      </c>
      <c r="B287" s="59"/>
      <c r="C287" s="62">
        <f>C283-C285</f>
        <v>50613281</v>
      </c>
      <c r="D287" s="69"/>
      <c r="E287" s="70"/>
    </row>
    <row r="288" spans="1:5" ht="15">
      <c r="A288" s="60"/>
      <c r="B288" s="61"/>
      <c r="C288" s="68"/>
      <c r="D288" s="71"/>
      <c r="E288" s="72"/>
    </row>
    <row r="290" spans="1:5" ht="15">
      <c r="A290" s="57" t="s">
        <v>346</v>
      </c>
      <c r="B290" s="57"/>
      <c r="C290" s="57"/>
      <c r="D290" s="57"/>
      <c r="E290" s="57"/>
    </row>
    <row r="291" spans="1:3" ht="15">
      <c r="A291" s="2" t="s">
        <v>8</v>
      </c>
      <c r="C291" s="3"/>
    </row>
    <row r="292" ht="15">
      <c r="D292" s="5"/>
    </row>
  </sheetData>
  <sheetProtection/>
  <mergeCells count="20">
    <mergeCell ref="A2:E2"/>
    <mergeCell ref="A3:E3"/>
    <mergeCell ref="A20:B20"/>
    <mergeCell ref="D20:E20"/>
    <mergeCell ref="A278:B278"/>
    <mergeCell ref="D278:E278"/>
    <mergeCell ref="A282:B282"/>
    <mergeCell ref="D282:E282"/>
    <mergeCell ref="A283:B284"/>
    <mergeCell ref="C283:C284"/>
    <mergeCell ref="D283:D284"/>
    <mergeCell ref="E283:E284"/>
    <mergeCell ref="A290:E290"/>
    <mergeCell ref="A285:B286"/>
    <mergeCell ref="C285:C286"/>
    <mergeCell ref="D285:D286"/>
    <mergeCell ref="E285:E286"/>
    <mergeCell ref="A287:B288"/>
    <mergeCell ref="C287:C288"/>
    <mergeCell ref="D287:E288"/>
  </mergeCells>
  <printOptions horizontalCentered="1"/>
  <pageMargins left="0.7086614173228347" right="0.7086614173228347" top="0.9448818897637796" bottom="1.141732283464567" header="0.31496062992125984" footer="0.31496062992125984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2009-06-08T21:44:25Z</cp:lastPrinted>
  <dcterms:created xsi:type="dcterms:W3CDTF">2009-05-19T12:58:27Z</dcterms:created>
  <dcterms:modified xsi:type="dcterms:W3CDTF">2009-06-08T22:43:59Z</dcterms:modified>
  <cp:category/>
  <cp:version/>
  <cp:contentType/>
  <cp:contentStatus/>
</cp:coreProperties>
</file>