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II" sheetId="1" r:id="rId1"/>
  </sheets>
  <definedNames/>
  <calcPr fullCalcOnLoad="1"/>
</workbook>
</file>

<file path=xl/sharedStrings.xml><?xml version="1.0" encoding="utf-8"?>
<sst xmlns="http://schemas.openxmlformats.org/spreadsheetml/2006/main" count="568" uniqueCount="295">
  <si>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</si>
  <si>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</si>
  <si>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</si>
  <si>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</si>
  <si>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</si>
  <si>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</si>
  <si>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PLAN REGULADOR DE LA COMUNA DE LAMPA</t>
  </si>
  <si>
    <t>EJECUCION</t>
  </si>
  <si>
    <t>ACTUALIZACION PLAN REGULADOR Y SECCIONAL SECTOR CENTRO COMUNA, ISLA DE MAIPO</t>
  </si>
  <si>
    <t>DIAGNOSTICO Y ACTUALIZACION PLAN REGULADOR COMUNAL SAN PEDRO</t>
  </si>
  <si>
    <t>ACTUALIZACION Y ADECUACION PLAN REGULADOR COMUNAL DE PIRQUE</t>
  </si>
  <si>
    <t>ACTUALIZACION PLAN REGULADOR COMUNA DE PEÑAFLOR</t>
  </si>
  <si>
    <t>ACTUALIZACION PLADECO SAN JOSE DE MAIPO</t>
  </si>
  <si>
    <t>ANALISIS DE CONCENTRACION MP10 Y MP2,5 POR QUEMA DE LEÑA, RMS</t>
  </si>
  <si>
    <t>ACTUALIZACION PLAN DE DESARROLLO COMUNAL, EL BOSQUE</t>
  </si>
  <si>
    <t>TOTAL IDENTIFICADO 31,01</t>
  </si>
  <si>
    <t>AMPLIACION REPOSICION Y RELOC. ESC. STA. TERESA DEL CARMELO</t>
  </si>
  <si>
    <t>CONSTRUCCION EDIFICIO CONSISTORIAL DE LO ESPEJO</t>
  </si>
  <si>
    <t>MEJORAMIENTO GIMNASIO MUNICIPAL DE COLINA</t>
  </si>
  <si>
    <t>AMPLIACIÓN ESCUELA ROSALINA PESCIO VARGAS (EX D-674)</t>
  </si>
  <si>
    <t>REPOSICION Y AMPLIACION ESCUELA ERNESTO SOTO NEGRETE</t>
  </si>
  <si>
    <t>CONSTRUCCION JARDIN INFANTIL BUIN SUR</t>
  </si>
  <si>
    <t>CONSTRUCCION RED DE ALCANTARILLADO POB. SAN RAMON COMUNA PIRQUE</t>
  </si>
  <si>
    <t>CONSTRUCCION Y EQUIPAMIENTO SEDE COMUNITARIA U.V. N° 48, SAN MIGUEL</t>
  </si>
  <si>
    <t>MEJORAMIENTO INFRAESTRUCTURA Y EQUIPAMIENTO CASA DE LA CULTURA</t>
  </si>
  <si>
    <t>CONSTRUCCIÓN DE SOLUCIONES DE RADICACIÓN POBLACIONAL SANTA JOSEFINA PUENTE ALTO</t>
  </si>
  <si>
    <t>CONSTRUCCION DE DOS CUARTELES DE BOMBEROS MELIPILLA</t>
  </si>
  <si>
    <t>REPOSICION CONSULTORIO ADRIANA MADRID, COMUNA DE MARIA PINTO</t>
  </si>
  <si>
    <t>DISEÑO</t>
  </si>
  <si>
    <t>CONSTRUCCION URBANIZACION LOTEO COMITÉ DE ALLEGADOS ESPERANZA UNIDA</t>
  </si>
  <si>
    <t>CONSTRUCCION LOTEO Y URBANIZACION COMITÉ DE ALLEGADOS 24 DE ABRIL</t>
  </si>
  <si>
    <t>DESARROLLO Y ASISTENCIA TECNICA URBANIZACION COMITÉ ESPERANZA</t>
  </si>
  <si>
    <t>REPOSICION CON RELOCALIZACION ESCUELA REINO DE DINAMARCA, MAIPU</t>
  </si>
  <si>
    <t>INSTALACION ALCANTARILLADO DIVERSAS CALLES LATERALES PAINE CENTRO</t>
  </si>
  <si>
    <t>CONSTRUCCION GIMNASIO COMUNAL DE RENCA PONIENTE</t>
  </si>
  <si>
    <t>AMPLIACION ALCANTARILLADO EL MONTE, LO CHACON Y EL PAICO</t>
  </si>
  <si>
    <t>CONSTRUCCIÓN CASETAS SANITARIAS POBLACIÓN SAN SEBASTIÁN EL MONTE</t>
  </si>
  <si>
    <t>CONSTRUCCION PARQUE SUBCENTRO DE EQUIPAMIENTO METROPOLITANO, LA PINTANA</t>
  </si>
  <si>
    <t>CONSTRUCCION GIMNASIO SECTOR NORPONIENTE, PUENTE ALTO</t>
  </si>
  <si>
    <t>CONSTRUCCION URBANIZACION COMITÉ DE ALLEGADOS SOR TERESA</t>
  </si>
  <si>
    <t>REPOSICION Y AMPLIACION ESCUELA CORONEL ENRIQUE CABRERA, COLINA</t>
  </si>
  <si>
    <t>INSTALACION AGUA POTABLE TANTEHUE, MELIPILLA</t>
  </si>
  <si>
    <t>REPOSICION DE COMEDOR, LABORATORIOS Y GIMNASIO LICEO ANDRES BELLO, SAN MIGUEL</t>
  </si>
  <si>
    <t>CONSTRUCCION ALCANTARILLADO CHAMPA Y HOSPITAL, PAINE</t>
  </si>
  <si>
    <t>AMPLIACION SERVICIO DE AGUA POTABLE DE EL PRINCIPAL DE PIRQUE</t>
  </si>
  <si>
    <t>CONSTRUCCION RED DE AGUA POTABLE PARA SECTOR ROTO CHILENO, TALAGANTE</t>
  </si>
  <si>
    <t>REPOSICION PARCIAL DEL COLEGIO DIFERENCIAL DE LO BARNECHEA</t>
  </si>
  <si>
    <t>CONSTRUCCION CENTRO COMUNITARIO PADRE HURTADO</t>
  </si>
  <si>
    <t>MEJORAMIENTO AVENIDA CARLOS VALDOVINOS</t>
  </si>
  <si>
    <t>INSTALACION AGUA POTABLE CALLEJON SANTA ROSA</t>
  </si>
  <si>
    <t>CONSTRUCCION PAVIMENTOS AVDA. SALVADOR SILVA, COMUNA DE PEÑAFLOR</t>
  </si>
  <si>
    <t>MEJORAMIENTO E ILUMINACION DE ESPACIOS PUBLICOS AV. DEPARTAMENTAL</t>
  </si>
  <si>
    <t>REPOSICION SEDE SOCIAL JUANITA DE AGUIRRE, SAN BERNARDO</t>
  </si>
  <si>
    <t>AMPLIACION RED DE ALCANTARILLADO VILLA ALHUE</t>
  </si>
  <si>
    <t>CONSTRUCCION URBANIZACION Y LOTEO VILLORRIO ESPERANZA II DE PAINE</t>
  </si>
  <si>
    <t>MEJORAMIENTO PISCINA MUNICIPAL DE BUIN</t>
  </si>
  <si>
    <t>CONSTRUCCION CONSULTORIO JUAN PABLO II, LAMPA</t>
  </si>
  <si>
    <t>INSTALACION AGUA POTABLE SECTOR EL ALAMO, PAINE</t>
  </si>
  <si>
    <t>MEJORAMIENTO SERVICIO APR MARIA PINTO</t>
  </si>
  <si>
    <t>MEJORAMIENTO SERVICIO APR LO ALVARADO, CURACAVI</t>
  </si>
  <si>
    <t>MEJORAMIENTO SERVICIO APR IBACACHE, MARIA PINTO</t>
  </si>
  <si>
    <t>CONSTRUCCION CALZADA CALLE EL MAITEN POBLACION J. WASHINGTON - BUIN NOS</t>
  </si>
  <si>
    <t>AMPLIACION Y ADECUACION ESCUELA F-39 ARTURO MERINO BENITEZ, INDEPENDENCIA</t>
  </si>
  <si>
    <t>REPOSICION Y AMPLIACION LICEO ROSA ESTER ALESSANDRI</t>
  </si>
  <si>
    <t>AMPLIACIÓN ESCUELA ELÍAS SANCHEZ O., PAINE</t>
  </si>
  <si>
    <t>AMPLIACIÓN Y REPOSICIÓN ESCUELA E-823, GREGORIO MORALES M.</t>
  </si>
  <si>
    <t>REPOSICION PARCIAL, AMPLIACION Y ADECUACION ESC. Nº 378 E. DE CHILE</t>
  </si>
  <si>
    <t>REPOSICION PARCIAL, AMPLIACION Y ADECUACION ESCUELA 392 M.JONES</t>
  </si>
  <si>
    <t>REPOSICION PARCIAL, AMPLIACION Y ADECUACION ESC. Nº 393, SAN DANIEL</t>
  </si>
  <si>
    <t>REPOSICION PARCIAL, AMPLIACION Y ADECUACION ESCUELA Nº 412, EL SALITRE, PUDAHUEL</t>
  </si>
  <si>
    <t>REPOSICION PARCIAL, AMPLIACION Y ADECUACION LICEO MONSEÑOR E. ALVEAR, PUDAHUEL</t>
  </si>
  <si>
    <t>REPOSICION Y AMPLIACION ESCUELA BASICA Nº 381</t>
  </si>
  <si>
    <t xml:space="preserve">REPOSICION Y AMPLIACION ESCUELA BASICA Nº 410, PROVINCIA DE ARAUCO </t>
  </si>
  <si>
    <t>AMPLIACIÓN ESCUELA Nº 587 REPUBLICA DE INDONESIA</t>
  </si>
  <si>
    <t>REPOSICION CON AMPLIACION LICEO C-120 POLITECNICO DE TALAGANTE</t>
  </si>
  <si>
    <t>AMPLIACION Y MEJORAMIENTO ESCUELA REINA DE CHILE, CERRILLOS</t>
  </si>
  <si>
    <t>CONSTRUCCIÓN LICEO TÉCNICO MUNICIPAL RENCA Nº 1</t>
  </si>
  <si>
    <t>AMPLIACION Y REPOSICION LICEO PORTAL DE LA CISTERNA</t>
  </si>
  <si>
    <t>AMPLIACION Y MEJORAMIENTO ESCUELA BASICA SANTA ADELA E-269, CERRILLOS</t>
  </si>
  <si>
    <t>REPOSICION ESCUELA JULIO BARRENECHEA</t>
  </si>
  <si>
    <t>INSTALACION AGUA POTABLE RURAL CARMEN BAJO-CHOCALAN, MELIPILLA</t>
  </si>
  <si>
    <t>REPOSICION SISTEMA DE AGUA POTABLE ESTACION COLINA, LAMPA</t>
  </si>
  <si>
    <t>REPOSICION Y RELOCALIZACION CGU SAN RAMON</t>
  </si>
  <si>
    <t>CONSTRUCCION 60 SOLUCIONES SANITARIAS VARIOS SECTORES DE CURACAVI</t>
  </si>
  <si>
    <t>REPOSICION DE VEREDAS EN SAN MIGUEL</t>
  </si>
  <si>
    <t>MEJORAMIENTO DE SERVICIO AGUA POTABLE RURAL SAN VICENTE DE NALTAGUA</t>
  </si>
  <si>
    <t>CONSTRUCCION VEREDAS COMUNA DE LO PRADO</t>
  </si>
  <si>
    <t>CONSTRUCCION POSTA RURAL EL PABELLON, COMUNA DE MELIPILLA</t>
  </si>
  <si>
    <t>MEJORAMIENTO SERVICIO AGUA POTABLE RURAL VILLA LAS MERCEDES</t>
  </si>
  <si>
    <t>MEJORAMIENTO SERVICIO AGUA POTABLE RURAL MONTE LAS MERCEDES, ISLA DE MAIPO</t>
  </si>
  <si>
    <t>CONSTRUCCION LICEO TECNICO PROFESIONAL LA GRANJA</t>
  </si>
  <si>
    <t>CONSTRUCCIÓN SOLUCIÓN INTEGRAL ESCUELAS F-826 ABRANTES Y F-835 VÍNCULO</t>
  </si>
  <si>
    <t>AMPLIACION CENTRO EDUCACIONAL SAN RAMON</t>
  </si>
  <si>
    <t>AMPLIACION Y REPOSICION PARCIAL LICEO SAN FRANCISCO DE QUITO, INDEPENDENCIA</t>
  </si>
  <si>
    <t>REPOSICION Y AMPLIACION ESCUELA EJERCITO LIBERTADOR, PUENTE ALTO</t>
  </si>
  <si>
    <t>AMPLIACION Y ADECUACION ESCUELA PEDRO AGUIRRE CERDA, PUENTE ALTO</t>
  </si>
  <si>
    <t>REPOSICION CON RE-LOCALIZACION ESCUELA GABRIELA DE PUENTE ALTO</t>
  </si>
  <si>
    <t>REPOSICION Y AMPLIACION ESCUELA LAS PALMAS DE PUENTE ALTO</t>
  </si>
  <si>
    <t>REPOSICION Y EQUIPAMIENTO ESCUELA E-210, PEÑALOLEN</t>
  </si>
  <si>
    <t>AMPLIACION ESCUELA VOLCAN SAN JOSE DE PUENTE ALTO</t>
  </si>
  <si>
    <t>CONSTRUCCION LICEO POLIVALENTE DE MAIPU</t>
  </si>
  <si>
    <t>REPOSICION ESCUELA BASICA DIEGO PORTALES, SAN BERNARDO</t>
  </si>
  <si>
    <t>REPOSICION Y AMPLIACION ESCUELA PILOTO PARDO F-64, SANTIAGO</t>
  </si>
  <si>
    <t>AMPLIACION LICEO ELIODORO GARCIA ZEGERS A-20, SANTIAGO</t>
  </si>
  <si>
    <t>CONSTRUCCION LICEO TECNICO MUNICIPAL RENCA N° 2</t>
  </si>
  <si>
    <t>REPOSICION ESCUELA N° 386, SANTANDER DE ESPAÑA</t>
  </si>
  <si>
    <t>REPOSICIÓN ESCUELA NACIONES UNIDAS DE LA CISTERNA</t>
  </si>
  <si>
    <t>AMPLIACIÓN Y ADECUACIÓN LICEO VENECIANO</t>
  </si>
  <si>
    <t>REPOSICION PARCIAL Y AMPLIACIÓN ESTABLECIMIENTO ESCUELA E-664 MALLOCO</t>
  </si>
  <si>
    <t>REPOSICION CON RELOCALIZACION ESCUELA E-266 LAS AMERICAS, MAIPU</t>
  </si>
  <si>
    <t>AMPLIACION Y REPOSICION PARCIAL ESCUELA PABLO NERUDA, SAN MIGUEL</t>
  </si>
  <si>
    <t xml:space="preserve">AMPLIACIÓN Y REPOSICIÓN PARCIAL ESCUELA VILLA SAN MIGUEL </t>
  </si>
  <si>
    <t>CONSTRUCCION POSTA DE LONQUEN, COMUNA DE TALAGANTE</t>
  </si>
  <si>
    <t>REPOSICION CON RE-LOCALIZACION ESCUELA PINO VIEJO, TALAGANTE</t>
  </si>
  <si>
    <t>CONSERVACION PAVIMENTOS POBLACIO N JARDIN LO PRADO</t>
  </si>
  <si>
    <t>MEJORAMIENTO URBANO ESPACIOS PUBLICOS TRAMO 1 AV. PRINCIPE DE GALES, LA REINA</t>
  </si>
  <si>
    <t>MEJORAMIENTO PISCINA TEMPERADA MUNICIPAL DE PEÑALOLEN</t>
  </si>
  <si>
    <t>CONSTRUCCION RED DE ALCANTARILLADO STA FILOMENA DE NOS SAN BERNARDO</t>
  </si>
  <si>
    <t>CONSTRUCCION EVACUACION DE AGUAS LLUVIAS POBL. ISABEL RIQUELME 2 Y 3</t>
  </si>
  <si>
    <t>REPOSICION Y MANTENCION PAVIMENTOS COMUNA LO ESPEJO ETAPA I</t>
  </si>
  <si>
    <t>CONSTRUCCION Y EQUIPAMIENTO CENTRO DE EMPLEO Y EMPRENDIMIENTO, PEÑALOLEN</t>
  </si>
  <si>
    <t>REPOSICION CENTRO DE SALUD SANTA ANITA, LO PRADO</t>
  </si>
  <si>
    <t>CONSTRUCCION JARDIN INFANTIL Y SALA CUNA VILLA SAN CRISTOBAL</t>
  </si>
  <si>
    <t>REPOSICION Y RELOCALIZACION CONSULTORIO JOSE BAUZA FRAU DE LAMPA</t>
  </si>
  <si>
    <t>CONSTRUCCION OBRAS DE URBANIZACION VILLORRIO EL LLANO, PIRQUE</t>
  </si>
  <si>
    <t>CONSTRUCCION URBANIZACION VILLORRIO ALBERTO ECHEGARAY, PAINE</t>
  </si>
  <si>
    <t>CONSTRUCCION URBANIZACION VILLORRIO ALBERTO ECHEGARAY</t>
  </si>
  <si>
    <t>CONSTRUCCION CENTRO CULTURAL ESPACIO MATTA, LA GRANJA</t>
  </si>
  <si>
    <t>CONSTRUCCION COMPLEJO DEPORTIVO SANTA JULIA N°2</t>
  </si>
  <si>
    <t>REPOSICION E INSTALACION DE LUMINARIAS EN SAN JOSE DE MAIPO</t>
  </si>
  <si>
    <t>CONSTRUCCION CICLOVIA COMUNA DE PRIQUE. PRIMERA ETAPA</t>
  </si>
  <si>
    <t>CONSERVACION ACERAS PARA DIFERENTES CALLES DE ESTACION CENTRAL</t>
  </si>
  <si>
    <t>REPOSICION EQUIPAMIENTO DENTAL PARA CONSULTORIOS DE SAN JOAQUIN</t>
  </si>
  <si>
    <t>INSTALACION ALUMBRADO PUBLICO EN SIETE CALLES COMUNA SAN JOAQUIN</t>
  </si>
  <si>
    <t>ADQUISICION EQUIPAMIENTO RED DE MACAM SEREMI SALUD RM</t>
  </si>
  <si>
    <t>CONSTRUCCION CASA DE LA CULTURA DE LA COMUNA DE TALAGANTE</t>
  </si>
  <si>
    <t>REPOSICION PARCIAL CENTRO EDUCACIONAL CEME PEÑALOLEN</t>
  </si>
  <si>
    <t>REPOSICION E INSTALACION DE LUMINARIAS PUBLICAS COMUNA DE TIL TIL</t>
  </si>
  <si>
    <t>REPOSICION CON RELOCALIZACION CONSULTORIO BARROS LUCO, SAN MIGUEL</t>
  </si>
  <si>
    <t>MEJORAMIENTO DE EJES Y CRUCES VIALES COMUNA DE LA CISTERNA</t>
  </si>
  <si>
    <t>MEJORAMIENTO PLAZA TOMAS GONZALEZ DE BATUCO, LAMPA</t>
  </si>
  <si>
    <t>INSTALACION SEÑALETICA TURISTICA COMUNA DE LAMPA</t>
  </si>
  <si>
    <t>CONSTRUCCION DE VEREDAS EN DIVERSOS SECTORES PUDAHUEL</t>
  </si>
  <si>
    <t>CONSTRUCCION ESTADIO BENITO JUAREZ DE CERRILLOS</t>
  </si>
  <si>
    <t>CONSTRUCCION COMPLEJO POLICIAL PUDAHUEL</t>
  </si>
  <si>
    <t>CONSERVACION VIAL DIVERSOS SECTORES DE LA COMUNA DE MAIPU</t>
  </si>
  <si>
    <t>MEJORAMIENTO SERVICIO DE AGUA POTABLE RURAL, SECTOR ISLITA</t>
  </si>
  <si>
    <t>MEJORAMIENTO EDIFICIO GOBIERNO REGIONAL METROPOLITANO DE SANTIAGO</t>
  </si>
  <si>
    <t>MEJORAMIENTO COMPLEJO DEPORTIVO SANTA JULIA N° 1, MACUL</t>
  </si>
  <si>
    <t>CONSTRUCCION CENTRO CIVICO CULTURAL, COMUNA DE EL BOSQUE</t>
  </si>
  <si>
    <t>REPOSICION LUMINARIAS PUBLICAS III ETAPA, COMUNA DE SAN MIGUEL</t>
  </si>
  <si>
    <t>EQUIPAMIENTO TALLERES CENTRO CIP Y CRC SAN JOAQUIN, SANTIAGO</t>
  </si>
  <si>
    <t>CONSTRUCCION PAVIMENTO ASFALTICO CALLE CAUPOLICAN, COMUNA PEÑAFLOR</t>
  </si>
  <si>
    <t>CONSTRUCCION Y MEJORAMIENTO COMPLEJO DEPORTIVO MUNICIPAL CERRILLOS</t>
  </si>
  <si>
    <t>AMPLIACION INSTITUTO DE REHABILITACIÓN TELETÓN DE LA RM</t>
  </si>
  <si>
    <t>MEJORAMIENTO ACCESO VIAL PARQUE EL BOSQUE DE EL PRINCIPAL</t>
  </si>
  <si>
    <t>INSTALACION AGUA POTABLE RURAL EN SANTA MARIA DEL ESTERO, SAN JOSE DE MAIPO</t>
  </si>
  <si>
    <t>INSTALACION SEMAFORO AV.  LO ESPEJO/CAM. LAS MARGARITAS, LO ESPEJO</t>
  </si>
  <si>
    <t>CONSTRUCCION CENTRO CULTURAL LO PRADO</t>
  </si>
  <si>
    <t>REPOSICION ILUMINACION ESPACIOS PUBLICOS SEGUNDA ETAPA, LA REINA</t>
  </si>
  <si>
    <t>REPOSICION OFICINA DE REGISTRO CIVIL SAN JOSE DE MAIPO</t>
  </si>
  <si>
    <t>MEJORAMIENTO Y EQUIPAMIENTO DE AREAS VERDES COMUNA DE PAINE</t>
  </si>
  <si>
    <t>MEJORAMIENTO ALCANTARILLADO VIV. POB. SAN GREGORIO 1° ET, LA GRANJA</t>
  </si>
  <si>
    <t>REPOSICION DE PAVIMENTO AVDA INDEPENDENCIA PUENTE ALTO</t>
  </si>
  <si>
    <t>REPOSICION DE ACERAS PEATONALES COMUNA LA CISTERNA</t>
  </si>
  <si>
    <t>MEJORAMIENTO AVENIDA CONCEPCIÓN II ETAPA. COLINA</t>
  </si>
  <si>
    <t>CONSTRUCCION 5 PLAZAS EN U.V. N° 21, 29, 30 Y 37, ESTACION CENTRAL</t>
  </si>
  <si>
    <t>INSTALACIÓN Y REPOSICION DE LUMINARIAS PUBLICAS EN SAN BERNARDO</t>
  </si>
  <si>
    <t>MEJORAMIENTO Y CONSTRUCCION AREAS VERDES, COMUNA DE LA GRANJA</t>
  </si>
  <si>
    <t>AMPLIACION ALCANTARILLADO PUBLICO SAN PEDRO</t>
  </si>
  <si>
    <t>MEJORAMIENTO PARQUE COMUNAL 3 PONIENTE TERCERA ETAPA, MAIPU</t>
  </si>
  <si>
    <t>MEJORAMIENTO Y REPOSICION LUMINARIAS PUBLICAS DE LA CISTERNA</t>
  </si>
  <si>
    <t>CONSTRUCCION PARQUE SANTO TOMAS, LA PINTANA</t>
  </si>
  <si>
    <t>INSTALACION ILUMINACION PEATONAL EN CALLES IMPORTANTES DE CERRILLOS</t>
  </si>
  <si>
    <t>REPOSICION DE VEREDAS EN U.V. N° 10, 28, 29, 30, 31 Y 33 CERRILLOS</t>
  </si>
  <si>
    <t>MEJORAMIENTO Y REVITALIZACION PARQUE O¨HIGGINS - PARQUE RECREATIVO</t>
  </si>
  <si>
    <t>CONSTRUCCION BRIGADA CONTRA INCENDIOS COMUNA DE PAINE</t>
  </si>
  <si>
    <t>AMPLIACION CASA DE LA MUJER EMPRENDEDORA DE HUAMACHUCO RENCA</t>
  </si>
  <si>
    <t>CONSTRUCCION Y EQUIPAMIENTO ESTADIO MUNICIPAL DE SAN JOAQUIN</t>
  </si>
  <si>
    <t>CONSERVACION TALLERES DE ESPECIALIDADES LICEO C-122</t>
  </si>
  <si>
    <t>CONSERVACION ESCUELA BASICA LA PUNTILLA</t>
  </si>
  <si>
    <t>CONSTRUCCION E IMPLEMENTACION DE OBRAS DE MITIGACION EN ZONAS DE RIESGOS</t>
  </si>
  <si>
    <t>PREFACTIBILIDAD</t>
  </si>
  <si>
    <t>CONSTRUCCION PAVIMENTO AVENIDA LOS SILOS II ETAPA, PADRE HURTADO</t>
  </si>
  <si>
    <t>CONSTRUCCION PARQUE CULTURAL INDIGENA PUCARA DE CHENA</t>
  </si>
  <si>
    <t>REPOSICION VEREDAS EN CALLES DE QUINTA NORMAL, 2ª ETAPA</t>
  </si>
  <si>
    <t>NORMALIZACION Y RECUPERACIÓN AREAS EX VERTEDERO LO ERRAZURIZ</t>
  </si>
  <si>
    <t>CONSERVACIÓN ERASMO ESCALA - CHACABUCO</t>
  </si>
  <si>
    <t>RESTAURACION CASA COLORADA, MUSEO DE SANTIAGO</t>
  </si>
  <si>
    <t>CONSERVACIÓN AV. CAMPOS DE DEPORTES (IRARRÁZAVAL – GRECIA)</t>
  </si>
  <si>
    <t>HABILITACION EDIFICIO EXTENSION CONVENTO DOMINICO, RECOLETA</t>
  </si>
  <si>
    <t>CONSTRUCCION CIRCUITO PEATONAL URBANO, EL BOSQUE</t>
  </si>
  <si>
    <t>CONSERVACION VIAL COMUNA DE PEÑALOLEN</t>
  </si>
  <si>
    <t>CONSTRUCCION ALCANTARILLADO PUBLICO, COMUNA ISLA DE MAIPO</t>
  </si>
  <si>
    <t>CONSERVACION 10 JULIO (V.M.-NORTE SUR)</t>
  </si>
  <si>
    <t>CONSERVACION PORTUGAL (ALAMEDA - MATTA)</t>
  </si>
  <si>
    <t>CONSERVACION WALKER MARTINEZ (V.M. - MEXICO)</t>
  </si>
  <si>
    <t>CONSERVACION DIEGO PORTALES (V.M. LA FLORIDA)</t>
  </si>
  <si>
    <t>CONSERVACION LARRAIN (ANDACOLLO-LAS PERDICES)</t>
  </si>
  <si>
    <t>CONSERVACION CARLOS VALDOVINOS (PEDRO AGUIRRE CERDA-LAS INDUSTRIAS)</t>
  </si>
  <si>
    <t>CONSERVACION LICEO POLIVALENTE PAUL HARRIS</t>
  </si>
  <si>
    <t>REPOSICION CALZADA AVDA. 21 DE MAYO, 1° ETAPA, COMUNA  DE PEÑAFLOR</t>
  </si>
  <si>
    <t>RESTAURACION CAPILLA DE LA QUINTA BELLA, RECOLETA</t>
  </si>
  <si>
    <t>RESTAURACION CATELLON, EX-BODEGA VIÑA SAN CARLOS, PUENTE ALTO</t>
  </si>
  <si>
    <t>CONSERVACION DE VEREDAS DE POBLACION LOS HEROES, PAINE</t>
  </si>
  <si>
    <t>REPOSICION LOSA PUENTE EL CASTILLO VICUÑA MACKENNA-PEÑAFLOR</t>
  </si>
  <si>
    <t>CONSERVACION EDIFICIO PUBLICO SALON NEMESIO ANTUNEZ, PROVINCIA MAIPO</t>
  </si>
  <si>
    <t>RESTAURACION CATEDRAL METROPOLITANA DE SANTIAGO</t>
  </si>
  <si>
    <t>CONSTRUCCION CANCHA DE FUTBOL ESTADIO LO PRADO</t>
  </si>
  <si>
    <t>REPOSICION CALZADA 21 DE MAYO SEGUNDA ETAPA COMUNA DE PEÑAFLOR</t>
  </si>
  <si>
    <t>REPOSICION E INSTALACION ALUMBRADO PUBLICO LONQUEN, TALAGANTE</t>
  </si>
  <si>
    <t>INSTALACION ALUMBRADO PUBLICO CAMINO LA MANRESA COMUNA DE TALAGANTE</t>
  </si>
  <si>
    <t>CONSTRUCCION NUEVO AERÓDROMO DE PELDEHUE, COLINA</t>
  </si>
  <si>
    <t>MEJORAMIENTO BALNEARIO MUNICIPAL PARQUE TEGUALDA COMUNA DE TALAGANTE</t>
  </si>
  <si>
    <t>CONSERVACION CONSERVACION EDIFICIO GOBERNACION MELIPILLA</t>
  </si>
  <si>
    <t>CONSTRUCCION CICLOVIA LAS PERDICES 2ª ETAPA LA REINA</t>
  </si>
  <si>
    <t>INSTALACION LUMINARIAS CALLE EL MARISCAL, LA PINTANA</t>
  </si>
  <si>
    <t>REPOSICION PAVIMENTO CALLE ARTURO PRAT,  LAMPA</t>
  </si>
  <si>
    <t>CONSTRUCCION PASEOS PEATONALES 2009, COMUNA DE LA GRANJA</t>
  </si>
  <si>
    <t>REPOSICION ACERAS Y OBRAS DE PAISAJISMO AV. EINSTEIN COM. RECOLETA</t>
  </si>
  <si>
    <t>INSTALACION SEÑALES DE TRANS Y DEMARC. VIAL II ETAPA LA CISTERNA</t>
  </si>
  <si>
    <t>CONSTRUCCION CENTRO CULTURAL DE CERRILLOS</t>
  </si>
  <si>
    <t>CONSERVACION Y MANTENCION DE PAVIMENTOS VIAS PRINCIPALES - PEÑALOLEN</t>
  </si>
  <si>
    <t>CONSTRUCCION HOGAR DE NIÑOS DE LO BARNECHEA</t>
  </si>
  <si>
    <t>CONSTRUCCION CENTRO CEREMONIAL PUEBLOS ORIGINARIOS EN PEÑALOLEN</t>
  </si>
  <si>
    <t>REPOSICION CANCHA DE FUTBOL ESTADIO LUCAS PACHECO, TALAGANTE</t>
  </si>
  <si>
    <t>CONSTRUCCION POLIDEPORTIVO DE ESTACION CENTRAL</t>
  </si>
  <si>
    <t>MEJORAMIENTO Y REMODELACION PARQUE FORESTAL, COMUNA DE SANTIAGO</t>
  </si>
  <si>
    <t>CONSERVACION VEREDAS DE LO BARNECHEA</t>
  </si>
  <si>
    <t>MEJORAMIENTO GIMNASIO MUNICIPAL DE COLINA, 2ª ETAPA</t>
  </si>
  <si>
    <t>REPOSICION Y MEJORAMIENTO DE LUMINARIAS PUBLICAS DE COLINA</t>
  </si>
  <si>
    <t>CONSERVACION PISO DE CAUCES ESTEROS EL GABINO Y LAS ROSAS</t>
  </si>
  <si>
    <t>CONSTRUCCION PARQUE RECREATIVO SAN MIGUEL EN LA COMUNA DE COLINA</t>
  </si>
  <si>
    <t>CONSERVACION DE ESPACIOS PUBLICOS EN COMUNAS DE LA RM</t>
  </si>
  <si>
    <t>CONSERVACION GIMNASIO ROBERTO TORRES</t>
  </si>
  <si>
    <t>REPOSICION LUMINARIAS PUBLICAS COMUNA DE LA FLORIDA</t>
  </si>
  <si>
    <t>CONSERVACION DE VEREDAS EN MAL ESTADO EN LA COMUNA DE RENCA</t>
  </si>
  <si>
    <t>CONSERVACION MULTICANCHAS COMUNA DE LA FLORIDA</t>
  </si>
  <si>
    <t>CONSERVACION VEREDAS EN MAL ESTADO EN U.V. 5,11,20,33 Y 46, RENCA</t>
  </si>
  <si>
    <t>CONSERVACION EDIFICIO CONSISTORIAL DE LA CISTERNA</t>
  </si>
  <si>
    <t>INSTALACION Y REPOS. ALUMBRADO AREA RURAL Y URBANA C. MELIPILLA</t>
  </si>
  <si>
    <t>CONSERVACION VEREDAS BARRIO PATRONATO</t>
  </si>
  <si>
    <t>CONSERVACION CALZADAS BARRIO PATRONATO</t>
  </si>
  <si>
    <t>CONSERVACION VEREDAS EN DIVERSOS SECTORES DE LA COMUNA 2009</t>
  </si>
  <si>
    <t>MEJORAMIENTO DE ESP. PUB. Y CONST. DE CICLOVIA AV. C.BLEST.-BICENT.-PAC</t>
  </si>
  <si>
    <t>CONSERVACION GRADERIAS Y CAMARINES ESTADIO LUCAS PACHECO</t>
  </si>
  <si>
    <t>MEJORAMIENTO GIMNASIO VILLA SUR - COMUNA P. AGUIRRE CERDA</t>
  </si>
  <si>
    <t>REPOSICION LUMINARIAS PUBLICAS, COMUNA DE SANTIAGO 1ª ETAPA</t>
  </si>
  <si>
    <t>CONSERVACION DEPENDENCIAS ILUSTRE MUNICIPALIDAD DE PAINE</t>
  </si>
  <si>
    <t>CONSERVACION DE ESPACIOS PUBLICOS PARA EDIFICIO CENTRAL DEL SML RM</t>
  </si>
  <si>
    <t>REPOSICION DEL EDIFICIO CONSISTORIAL DE LA COMUNA DE PEDRO AGUIRRE</t>
  </si>
  <si>
    <t>CONSERVACION 20 MULTICANCHAS COMUNA DE BUIN</t>
  </si>
  <si>
    <t>CONSERVACION MONUMENTO NACIONAL HORNOS DE LONQUEN</t>
  </si>
  <si>
    <t>CONSERVACION VIAS URBANAS, COMUNA PEDRO AGUIRRE CERDA</t>
  </si>
  <si>
    <t xml:space="preserve">CONSERVACION VIAS URBANAS, COMUNA DE LA GRANJA  </t>
  </si>
  <si>
    <t>CONSERVACION VIAS URBANAS, COMUNA DE LO ESPEJO</t>
  </si>
  <si>
    <t>CONSERVACION VIAS URBANAS, COMUNA DE MACUL</t>
  </si>
  <si>
    <t>CONSERVACION VIAS URBANAS, COMUNA DE MAIPU</t>
  </si>
  <si>
    <t xml:space="preserve">CONSERVACION VIAS URBANAS, COMUNA DE PEÑALOLEN  </t>
  </si>
  <si>
    <t>CONSERVACION VIAS URBANAS, COMUNA DE QUILICURA</t>
  </si>
  <si>
    <t>CONSERVACION VIAS URBANAS, COMUNA DE QUINTA NORMAL</t>
  </si>
  <si>
    <t>CONSERVACION VIAS URBANAS, COMUNA DE SAN RAMON</t>
  </si>
  <si>
    <t>CONSERVACION VIAS URBANAS, COMUNA DE LA CISTERNA</t>
  </si>
  <si>
    <t>CONSERVACION VIAS URBANAS, COMUNA DE LA PINTANA</t>
  </si>
  <si>
    <t>CONSERVACION VIAS URBANAS, COMUNA DE LO PRADO</t>
  </si>
  <si>
    <t>CONSERVACION VIAS URBANAS, COMUNA DE SAN JOAQUIN</t>
  </si>
  <si>
    <t>CONSERVACION VIAS URBANAS, COMUNA DE CERRILLOS</t>
  </si>
  <si>
    <t>CONSERVACION VIAS URBANAS, COMUNA DE CERRO NAVIA</t>
  </si>
  <si>
    <t>CONSERVACION VIAS URBANAS, COMUNA DE CONCHALI</t>
  </si>
  <si>
    <t>CONSERVACION VIAS URBANAS, COMUNA DE INDEPENDENCIA</t>
  </si>
  <si>
    <t>CONSERVACION VIAS URBANAS, COMUNA DE LA REINA</t>
  </si>
  <si>
    <t>CONSERVACION VIAS URBANAS, COMUNA DE LO BARNECHEA</t>
  </si>
  <si>
    <t>CONSERVACION VIAS URBANAS, COMUNA DE ÑUÑOA</t>
  </si>
  <si>
    <t>CONSERVACION VIAS URBANAS, COMUNA DE PUENTE ALTO</t>
  </si>
  <si>
    <t>CONSERVACION VIAS URBANAS, COMUNA DE EL BOSQUE</t>
  </si>
  <si>
    <t>CONSERVACION VIAS URBANAS, COMUNA DE LA FLORIDA</t>
  </si>
  <si>
    <t>CONSERVACION VIAS URBANAS, COMUNA DE PUDAHUEL</t>
  </si>
  <si>
    <t>CONSERVACION VIAS URBANAS, COMUNA DE SAN MIGUEL</t>
  </si>
  <si>
    <t>CONSERVACION VIAS URBANAS, COMUNA DE ESTACION CENTRAL</t>
  </si>
  <si>
    <t>CONSERVACION VIAS URBANAS, COMUNA DE HUECHURABA</t>
  </si>
  <si>
    <t>CONSERVACION VIAS URBANAS, COMUNA DE PROVIDENCIA</t>
  </si>
  <si>
    <t>CONSERVACION VIAS URBANAS, COMUNA DE RECOLETA</t>
  </si>
  <si>
    <t>CONSERVACION VIAS URBANAS, COMUNA DE RENCA</t>
  </si>
  <si>
    <t>CONSERVACION VIAS URBANAS, COMUNA DE SAN BERNARDO</t>
  </si>
  <si>
    <t>CONSERVACION VIAS URBANAS, COMUNA DE SANTIAGO</t>
  </si>
  <si>
    <t>CAPACITACION EN CIENCIA EXPERIMENTALES A PROFESORES, PINTANA Y SB</t>
  </si>
  <si>
    <t>TOTAL IDENTIFICADO</t>
  </si>
  <si>
    <t>SALDO POR IDENTIFICAR</t>
  </si>
  <si>
    <t xml:space="preserve">* En Proceso de Licitación, Licitado,  Adjudicado o En Ejecución </t>
  </si>
  <si>
    <t>Listado de Proyectos y/o Programas correspondientes al Subtítulo 31</t>
  </si>
  <si>
    <t>** Fecha de inicio y término</t>
  </si>
  <si>
    <t>TOTAL IDENTIFICADO 31.02</t>
  </si>
  <si>
    <t>TOTAL IDENTIFICADO 31.03</t>
  </si>
  <si>
    <t>TOTAL 31.01; 31.02; 31.03</t>
  </si>
  <si>
    <t>Ministerio del Interior - Región Metropolitana de Santiago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</si>
</sst>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3" fontId="38" fillId="0" borderId="17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" name="Line 603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" name="Line 60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" name="Line 605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" name="Line 60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" name="Line 60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" name="Line 60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" name="Line 609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" name="Line 61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" name="Line 611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" name="Line 61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" name="Line 61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" name="Line 614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" name="Line 61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" name="Line 61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" name="Line 61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" name="Line 61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" name="Line 619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" name="Line 62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" name="Line 62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" name="Line 62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" name="Line 623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" name="Line 62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" name="Line 625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" name="Line 62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" name="Line 62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" name="Line 628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" name="Line 62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" name="Line 63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9" name="Line 631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0" name="Line 63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1" name="Line 63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2" name="Line 634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3" name="Line 63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4" name="Line 63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5" name="Line 63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36" name="Line 638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7" name="Line 639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8" name="Line 640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9" name="Line 641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0" name="Line 64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1" name="Line 64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2" name="Line 644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3" name="Line 64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4" name="Line 64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5" name="Line 64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6" name="Line 648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7" name="Line 64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8" name="Line 650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9" name="Line 65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0" name="Line 65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1" name="Line 653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2" name="Line 65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3" name="Line 65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4" name="Line 656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5" name="Line 65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6" name="Line 658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7" name="Line 65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8" name="Line 66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59" name="Line 66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0" name="Line 662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1" name="Line 66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2" name="Line 664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3" name="Line 66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4" name="Line 66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5" name="Line 66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6" name="Line 66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7" name="Line 66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68" name="Line 670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69" name="Line 671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0" name="Line 67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1" name="Line 673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2" name="Line 67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3" name="Line 67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4" name="Line 67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75" name="Line 677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6" name="Line 678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7" name="Line 679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8" name="Line 680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9" name="Line 681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0" name="Line 68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1" name="Line 683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2" name="Line 68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3" name="Line 68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4" name="Line 68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5" name="Line 687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6" name="Line 68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7" name="Line 689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8" name="Line 69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9" name="Line 69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0" name="Line 69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1" name="Line 69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2" name="Line 69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3" name="Line 695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4" name="Line 69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5" name="Line 697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6" name="Line 69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7" name="Line 69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8" name="Line 70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9" name="Line 701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0" name="Line 70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1" name="Line 703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2" name="Line 70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3" name="Line 70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4" name="Line 706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5" name="Line 70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6" name="Line 70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7" name="Line 709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8" name="Line 71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09" name="Line 711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0" name="Line 71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1" name="Line 71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2" name="Line 71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113" name="Line 715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4" name="Line 716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5" name="Line 71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6" name="Line 718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7" name="Line 71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8" name="Line 72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19" name="Line 72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0" name="Line 722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1" name="Line 72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2" name="Line 724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3" name="Line 72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4" name="Line 72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5" name="Line 72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6" name="Line 72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7" name="Line 72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8" name="Line 730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29" name="Line 73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0" name="Line 732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1" name="Line 73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2" name="Line 73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3" name="Line 73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4" name="Line 736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5" name="Line 73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6" name="Line 738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7" name="Line 73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8" name="Line 74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39" name="Line 741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0" name="Line 74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1" name="Line 74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2" name="Line 744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3" name="Line 74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4" name="Line 746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5" name="Line 74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46" name="Line 74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147" name="Line 749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48" name="Line 750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49" name="Line 751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150" name="Line 752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51" name="Line 753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2" name="Line 754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3" name="Line 75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4" name="Line 756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5" name="Line 75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6" name="Line 75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7" name="Line 75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8" name="Line 760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59" name="Line 76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0" name="Line 762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1" name="Line 76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2" name="Line 76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3" name="Line 765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4" name="Line 76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5" name="Line 76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6" name="Line 768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7" name="Line 76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8" name="Line 770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69" name="Line 77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0" name="Line 77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1" name="Line 77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2" name="Line 774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3" name="Line 77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4" name="Line 776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5" name="Line 77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6" name="Line 77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7" name="Line 779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8" name="Line 78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79" name="Line 78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180" name="Line 782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1" name="Line 783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2" name="Line 78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3" name="Line 785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4" name="Line 78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5" name="Line 78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86" name="Line 78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187" name="Line 789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8" name="Line 790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89" name="Line 791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90" name="Line 792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1" name="Line 793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2" name="Line 79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3" name="Line 795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4" name="Line 79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5" name="Line 79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6" name="Line 79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7" name="Line 799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8" name="Line 80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199" name="Line 801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0" name="Line 80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1" name="Line 80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2" name="Line 804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3" name="Line 80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4" name="Line 80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5" name="Line 80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6" name="Line 80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7" name="Line 809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8" name="Line 81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09" name="Line 81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0" name="Line 81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1" name="Line 813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2" name="Line 81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3" name="Line 815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4" name="Line 81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5" name="Line 81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6" name="Line 818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7" name="Line 81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18" name="Line 82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19" name="Line 821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0" name="Line 82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1" name="Line 82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2" name="Line 824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3" name="Line 82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4" name="Line 82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25" name="Line 82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26" name="Line 828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7" name="Line 829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8" name="Line 830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9" name="Line 831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0" name="Line 83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1" name="Line 83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2" name="Line 834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3" name="Line 83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4" name="Line 83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5" name="Line 83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6" name="Line 838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7" name="Line 83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8" name="Line 840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39" name="Line 84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0" name="Line 84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1" name="Line 843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2" name="Line 84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3" name="Line 84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4" name="Line 846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5" name="Line 84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6" name="Line 848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7" name="Line 84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8" name="Line 85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49" name="Line 85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0" name="Line 852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1" name="Line 85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2" name="Line 854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3" name="Line 85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4" name="Line 85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5" name="Line 85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6" name="Line 85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7" name="Line 85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8" name="Line 860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59" name="Line 86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0" name="Line 862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1" name="Line 86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2" name="Line 86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3" name="Line 86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64" name="Line 866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5" name="Line 867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6" name="Line 86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7" name="Line 869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8" name="Line 87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69" name="Line 87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0" name="Line 87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1" name="Line 873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2" name="Line 87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3" name="Line 875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4" name="Line 87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5" name="Line 877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6" name="Line 878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7" name="Line 87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8" name="Line 88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79" name="Line 881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0" name="Line 882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1" name="Line 883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2" name="Line 88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3" name="Line 885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4" name="Line 88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5" name="Line 887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6" name="Line 88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7" name="Line 889"/>
        <xdr:cNvSpPr>
          <a:spLocks/>
        </xdr:cNvSpPr>
      </xdr:nvSpPr>
      <xdr:spPr>
        <a:xfrm flipV="1"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8" name="Line 890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89" name="Line 891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0" name="Line 892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1" name="Line 893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2" name="Line 894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3971925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3" name="Line 895"/>
        <xdr:cNvSpPr>
          <a:spLocks/>
        </xdr:cNvSpPr>
      </xdr:nvSpPr>
      <xdr:spPr>
        <a:xfrm>
          <a:off x="4800600" y="13725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4" name="Line 896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3952875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5" name="Line 897"/>
        <xdr:cNvSpPr>
          <a:spLocks/>
        </xdr:cNvSpPr>
      </xdr:nvSpPr>
      <xdr:spPr>
        <a:xfrm>
          <a:off x="4781550" y="1372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6" name="Line 898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3981450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297" name="Line 899"/>
        <xdr:cNvSpPr>
          <a:spLocks/>
        </xdr:cNvSpPr>
      </xdr:nvSpPr>
      <xdr:spPr>
        <a:xfrm>
          <a:off x="4810125" y="13725525"/>
          <a:ext cx="8096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298" name="Line 900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99" name="Line 901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0" name="Line 902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301" name="Line 903"/>
        <xdr:cNvSpPr>
          <a:spLocks/>
        </xdr:cNvSpPr>
      </xdr:nvSpPr>
      <xdr:spPr>
        <a:xfrm>
          <a:off x="828675" y="13725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2" name="Line 904"/>
        <xdr:cNvSpPr>
          <a:spLocks/>
        </xdr:cNvSpPr>
      </xdr:nvSpPr>
      <xdr:spPr>
        <a:xfrm>
          <a:off x="57150" y="13725525"/>
          <a:ext cx="771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7"/>
  <sheetViews>
    <sheetView tabSelected="1" zoomScalePageLayoutView="0" workbookViewId="0" topLeftCell="A1">
      <selection activeCell="A297" sqref="A297"/>
    </sheetView>
  </sheetViews>
  <sheetFormatPr defaultColWidth="11.421875" defaultRowHeight="15"/>
  <cols>
    <col min="1" max="1" width="12.421875" style="0" customWidth="1"/>
    <col min="2" max="2" width="71.8515625" style="0" bestFit="1" customWidth="1"/>
    <col min="3" max="3" width="23.421875" style="0" bestFit="1" customWidth="1"/>
    <col min="4" max="4" width="13.421875" style="0" bestFit="1" customWidth="1"/>
    <col min="5" max="5" width="13.421875" style="0" customWidth="1"/>
    <col min="6" max="6" width="13.140625" style="0" customWidth="1"/>
  </cols>
  <sheetData>
    <row r="2" spans="1:6" ht="21">
      <c r="A2" s="12" t="s">
        <v>289</v>
      </c>
      <c r="B2" s="12"/>
      <c r="C2" s="12"/>
      <c r="D2" s="12"/>
      <c r="E2" s="12"/>
      <c r="F2" s="12"/>
    </row>
    <row r="3" spans="1:6" ht="21">
      <c r="A3" s="12" t="s">
        <v>294</v>
      </c>
      <c r="B3" s="12"/>
      <c r="C3" s="12"/>
      <c r="D3" s="12"/>
      <c r="E3" s="12"/>
      <c r="F3" s="12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6" t="s">
        <v>5</v>
      </c>
      <c r="F6" s="47"/>
    </row>
    <row r="7" spans="1:6" s="9" customFormat="1" ht="15">
      <c r="A7" s="6">
        <v>20149708</v>
      </c>
      <c r="B7" s="7" t="s">
        <v>6</v>
      </c>
      <c r="C7" s="11">
        <v>10000</v>
      </c>
      <c r="D7" s="7" t="s">
        <v>7</v>
      </c>
      <c r="E7" s="8"/>
      <c r="F7" s="8"/>
    </row>
    <row r="8" spans="1:6" s="9" customFormat="1" ht="15">
      <c r="A8" s="6">
        <v>20158892</v>
      </c>
      <c r="B8" s="7" t="s">
        <v>8</v>
      </c>
      <c r="C8" s="11">
        <v>41068</v>
      </c>
      <c r="D8" s="7" t="s">
        <v>7</v>
      </c>
      <c r="E8" s="8"/>
      <c r="F8" s="8"/>
    </row>
    <row r="9" spans="1:6" s="9" customFormat="1" ht="15">
      <c r="A9" s="6">
        <v>30065590</v>
      </c>
      <c r="B9" s="7" t="s">
        <v>9</v>
      </c>
      <c r="C9" s="11">
        <v>49701</v>
      </c>
      <c r="D9" s="7" t="s">
        <v>7</v>
      </c>
      <c r="E9" s="8">
        <v>39938</v>
      </c>
      <c r="F9" s="8">
        <v>40298</v>
      </c>
    </row>
    <row r="10" spans="1:6" s="9" customFormat="1" ht="15">
      <c r="A10" s="6">
        <v>30066496</v>
      </c>
      <c r="B10" s="7" t="s">
        <v>10</v>
      </c>
      <c r="C10" s="11">
        <v>19327</v>
      </c>
      <c r="D10" s="7" t="s">
        <v>7</v>
      </c>
      <c r="E10" s="8">
        <v>39094</v>
      </c>
      <c r="F10" s="8">
        <v>39597</v>
      </c>
    </row>
    <row r="11" spans="1:6" s="9" customFormat="1" ht="15">
      <c r="A11" s="6">
        <v>30067104</v>
      </c>
      <c r="B11" s="7" t="s">
        <v>11</v>
      </c>
      <c r="C11" s="11">
        <v>37995</v>
      </c>
      <c r="D11" s="7" t="s">
        <v>7</v>
      </c>
      <c r="E11" s="8">
        <v>39535</v>
      </c>
      <c r="F11" s="8">
        <v>39955</v>
      </c>
    </row>
    <row r="12" spans="1:6" s="9" customFormat="1" ht="15">
      <c r="A12" s="6">
        <v>30070279</v>
      </c>
      <c r="B12" s="7" t="s">
        <v>12</v>
      </c>
      <c r="C12" s="11">
        <v>3150</v>
      </c>
      <c r="D12" s="7" t="s">
        <v>7</v>
      </c>
      <c r="E12" s="8">
        <v>39798</v>
      </c>
      <c r="F12" s="8">
        <v>40278</v>
      </c>
    </row>
    <row r="13" spans="1:6" s="9" customFormat="1" ht="15">
      <c r="A13" s="6">
        <v>30076718</v>
      </c>
      <c r="B13" s="7" t="s">
        <v>13</v>
      </c>
      <c r="C13" s="11">
        <v>11500</v>
      </c>
      <c r="D13" s="7" t="s">
        <v>7</v>
      </c>
      <c r="E13" s="8">
        <v>40151</v>
      </c>
      <c r="F13" s="8">
        <v>40451</v>
      </c>
    </row>
    <row r="14" spans="1:6" s="9" customFormat="1" ht="15">
      <c r="A14" s="6">
        <v>30077036</v>
      </c>
      <c r="B14" s="7" t="s">
        <v>14</v>
      </c>
      <c r="C14" s="11">
        <v>500</v>
      </c>
      <c r="D14" s="7" t="s">
        <v>7</v>
      </c>
      <c r="E14" s="8">
        <v>40252</v>
      </c>
      <c r="F14" s="8">
        <v>40522</v>
      </c>
    </row>
    <row r="15" spans="1:6" s="9" customFormat="1" ht="15">
      <c r="A15" s="48" t="s">
        <v>15</v>
      </c>
      <c r="B15" s="49"/>
      <c r="C15" s="52">
        <f>+SUM(C7:C14)</f>
        <v>173241</v>
      </c>
      <c r="D15" s="13"/>
      <c r="E15" s="14"/>
      <c r="F15" s="15"/>
    </row>
    <row r="16" spans="1:6" s="9" customFormat="1" ht="15">
      <c r="A16" s="50"/>
      <c r="B16" s="51"/>
      <c r="C16" s="53"/>
      <c r="D16" s="16"/>
      <c r="E16" s="17"/>
      <c r="F16" s="18"/>
    </row>
    <row r="17" spans="1:6" s="9" customFormat="1" ht="15">
      <c r="A17" s="6">
        <v>20103988</v>
      </c>
      <c r="B17" s="7" t="s">
        <v>16</v>
      </c>
      <c r="C17" s="11">
        <v>8033</v>
      </c>
      <c r="D17" s="7" t="s">
        <v>7</v>
      </c>
      <c r="E17" s="8"/>
      <c r="F17" s="8"/>
    </row>
    <row r="18" spans="1:6" s="9" customFormat="1" ht="15">
      <c r="A18" s="6">
        <v>20117415</v>
      </c>
      <c r="B18" s="7" t="s">
        <v>17</v>
      </c>
      <c r="C18" s="11">
        <v>1211842</v>
      </c>
      <c r="D18" s="7" t="s">
        <v>7</v>
      </c>
      <c r="E18" s="8"/>
      <c r="F18" s="8"/>
    </row>
    <row r="19" spans="1:6" s="9" customFormat="1" ht="15">
      <c r="A19" s="6">
        <v>20122873</v>
      </c>
      <c r="B19" s="7" t="s">
        <v>18</v>
      </c>
      <c r="C19" s="11">
        <v>2111</v>
      </c>
      <c r="D19" s="7" t="s">
        <v>7</v>
      </c>
      <c r="E19" s="8"/>
      <c r="F19" s="8"/>
    </row>
    <row r="20" spans="1:6" s="9" customFormat="1" ht="15">
      <c r="A20" s="6">
        <v>20133607</v>
      </c>
      <c r="B20" s="7" t="s">
        <v>19</v>
      </c>
      <c r="C20" s="11">
        <v>35191</v>
      </c>
      <c r="D20" s="7" t="s">
        <v>7</v>
      </c>
      <c r="E20" s="8"/>
      <c r="F20" s="8"/>
    </row>
    <row r="21" spans="1:6" s="9" customFormat="1" ht="15">
      <c r="A21" s="6">
        <v>20140911</v>
      </c>
      <c r="B21" s="7" t="s">
        <v>20</v>
      </c>
      <c r="C21" s="11">
        <v>2756</v>
      </c>
      <c r="D21" s="7" t="s">
        <v>7</v>
      </c>
      <c r="E21" s="8"/>
      <c r="F21" s="8"/>
    </row>
    <row r="22" spans="1:6" s="9" customFormat="1" ht="15">
      <c r="A22" s="6">
        <v>20142652</v>
      </c>
      <c r="B22" s="7" t="s">
        <v>21</v>
      </c>
      <c r="C22" s="11">
        <v>75593</v>
      </c>
      <c r="D22" s="7" t="s">
        <v>7</v>
      </c>
      <c r="E22" s="8"/>
      <c r="F22" s="8"/>
    </row>
    <row r="23" spans="1:6" s="9" customFormat="1" ht="15">
      <c r="A23" s="6">
        <v>20145023</v>
      </c>
      <c r="B23" s="7" t="s">
        <v>22</v>
      </c>
      <c r="C23" s="11">
        <v>18426</v>
      </c>
      <c r="D23" s="7" t="s">
        <v>7</v>
      </c>
      <c r="E23" s="8"/>
      <c r="F23" s="8"/>
    </row>
    <row r="24" spans="1:6" s="9" customFormat="1" ht="15">
      <c r="A24" s="6">
        <v>20158963</v>
      </c>
      <c r="B24" s="7" t="s">
        <v>23</v>
      </c>
      <c r="C24" s="11">
        <v>500</v>
      </c>
      <c r="D24" s="7" t="s">
        <v>7</v>
      </c>
      <c r="E24" s="8"/>
      <c r="F24" s="8"/>
    </row>
    <row r="25" spans="1:6" s="9" customFormat="1" ht="15">
      <c r="A25" s="6">
        <v>20164152</v>
      </c>
      <c r="B25" s="7" t="s">
        <v>24</v>
      </c>
      <c r="C25" s="11">
        <v>2299</v>
      </c>
      <c r="D25" s="7" t="s">
        <v>7</v>
      </c>
      <c r="E25" s="8"/>
      <c r="F25" s="8"/>
    </row>
    <row r="26" spans="1:6" s="9" customFormat="1" ht="15">
      <c r="A26" s="6">
        <v>20164601</v>
      </c>
      <c r="B26" s="7" t="s">
        <v>25</v>
      </c>
      <c r="C26" s="11">
        <v>577</v>
      </c>
      <c r="D26" s="7" t="s">
        <v>7</v>
      </c>
      <c r="E26" s="8"/>
      <c r="F26" s="8"/>
    </row>
    <row r="27" spans="1:6" s="9" customFormat="1" ht="15">
      <c r="A27" s="6">
        <v>20166745</v>
      </c>
      <c r="B27" s="7" t="s">
        <v>26</v>
      </c>
      <c r="C27" s="11">
        <v>36758</v>
      </c>
      <c r="D27" s="7" t="s">
        <v>7</v>
      </c>
      <c r="E27" s="8"/>
      <c r="F27" s="8"/>
    </row>
    <row r="28" spans="1:6" s="9" customFormat="1" ht="15">
      <c r="A28" s="6">
        <v>20167194</v>
      </c>
      <c r="B28" s="7" t="s">
        <v>27</v>
      </c>
      <c r="C28" s="11">
        <v>6495</v>
      </c>
      <c r="D28" s="7" t="s">
        <v>28</v>
      </c>
      <c r="E28" s="8"/>
      <c r="F28" s="8"/>
    </row>
    <row r="29" spans="1:6" s="9" customFormat="1" ht="15">
      <c r="A29" s="6">
        <v>20167876</v>
      </c>
      <c r="B29" s="7" t="s">
        <v>29</v>
      </c>
      <c r="C29" s="11">
        <v>368639</v>
      </c>
      <c r="D29" s="7" t="s">
        <v>7</v>
      </c>
      <c r="E29" s="8"/>
      <c r="F29" s="8"/>
    </row>
    <row r="30" spans="1:6" s="9" customFormat="1" ht="15">
      <c r="A30" s="6">
        <v>20168827</v>
      </c>
      <c r="B30" s="7" t="s">
        <v>30</v>
      </c>
      <c r="C30" s="11">
        <v>250000</v>
      </c>
      <c r="D30" s="7" t="s">
        <v>7</v>
      </c>
      <c r="E30" s="8"/>
      <c r="F30" s="8"/>
    </row>
    <row r="31" spans="1:6" s="9" customFormat="1" ht="15">
      <c r="A31" s="6">
        <v>20170579</v>
      </c>
      <c r="B31" s="7" t="s">
        <v>31</v>
      </c>
      <c r="C31" s="11">
        <v>34121</v>
      </c>
      <c r="D31" s="7" t="s">
        <v>7</v>
      </c>
      <c r="E31" s="8"/>
      <c r="F31" s="8"/>
    </row>
    <row r="32" spans="1:6" s="9" customFormat="1" ht="15">
      <c r="A32" s="6">
        <v>20172246</v>
      </c>
      <c r="B32" s="7" t="s">
        <v>32</v>
      </c>
      <c r="C32" s="11">
        <v>407171</v>
      </c>
      <c r="D32" s="7" t="s">
        <v>7</v>
      </c>
      <c r="E32" s="8"/>
      <c r="F32" s="8"/>
    </row>
    <row r="33" spans="1:6" s="9" customFormat="1" ht="15">
      <c r="A33" s="6">
        <v>20178935</v>
      </c>
      <c r="B33" s="7" t="s">
        <v>33</v>
      </c>
      <c r="C33" s="11">
        <v>5511</v>
      </c>
      <c r="D33" s="7" t="s">
        <v>7</v>
      </c>
      <c r="E33" s="8"/>
      <c r="F33" s="8"/>
    </row>
    <row r="34" spans="1:6" s="9" customFormat="1" ht="15">
      <c r="A34" s="6">
        <v>20180313</v>
      </c>
      <c r="B34" s="7" t="s">
        <v>34</v>
      </c>
      <c r="C34" s="11">
        <v>4350</v>
      </c>
      <c r="D34" s="7" t="s">
        <v>7</v>
      </c>
      <c r="E34" s="8"/>
      <c r="F34" s="8"/>
    </row>
    <row r="35" spans="1:6" s="9" customFormat="1" ht="15">
      <c r="A35" s="6">
        <v>20180415</v>
      </c>
      <c r="B35" s="7" t="s">
        <v>35</v>
      </c>
      <c r="C35" s="11">
        <v>1395608</v>
      </c>
      <c r="D35" s="7" t="s">
        <v>7</v>
      </c>
      <c r="E35" s="8"/>
      <c r="F35" s="8"/>
    </row>
    <row r="36" spans="1:6" s="9" customFormat="1" ht="15">
      <c r="A36" s="6">
        <v>20180999</v>
      </c>
      <c r="B36" s="7" t="s">
        <v>36</v>
      </c>
      <c r="C36" s="11">
        <v>208257</v>
      </c>
      <c r="D36" s="7" t="s">
        <v>7</v>
      </c>
      <c r="E36" s="8"/>
      <c r="F36" s="8"/>
    </row>
    <row r="37" spans="1:6" s="9" customFormat="1" ht="15">
      <c r="A37" s="6">
        <v>20181493</v>
      </c>
      <c r="B37" s="7" t="s">
        <v>37</v>
      </c>
      <c r="C37" s="11">
        <v>780650</v>
      </c>
      <c r="D37" s="7" t="s">
        <v>7</v>
      </c>
      <c r="E37" s="8"/>
      <c r="F37" s="8"/>
    </row>
    <row r="38" spans="1:6" s="9" customFormat="1" ht="15">
      <c r="A38" s="6">
        <v>20181624</v>
      </c>
      <c r="B38" s="7" t="s">
        <v>38</v>
      </c>
      <c r="C38" s="11">
        <v>401306</v>
      </c>
      <c r="D38" s="7" t="s">
        <v>7</v>
      </c>
      <c r="E38" s="8"/>
      <c r="F38" s="8"/>
    </row>
    <row r="39" spans="1:6" s="9" customFormat="1" ht="15">
      <c r="A39" s="6">
        <v>20184844</v>
      </c>
      <c r="B39" s="7" t="s">
        <v>39</v>
      </c>
      <c r="C39" s="11">
        <v>29647</v>
      </c>
      <c r="D39" s="7" t="s">
        <v>7</v>
      </c>
      <c r="E39" s="8"/>
      <c r="F39" s="8"/>
    </row>
    <row r="40" spans="1:6" s="9" customFormat="1" ht="15">
      <c r="A40" s="6">
        <v>20187858</v>
      </c>
      <c r="B40" s="7" t="s">
        <v>40</v>
      </c>
      <c r="C40" s="11">
        <v>253910</v>
      </c>
      <c r="D40" s="7" t="s">
        <v>7</v>
      </c>
      <c r="E40" s="8"/>
      <c r="F40" s="8"/>
    </row>
    <row r="41" spans="1:6" s="9" customFormat="1" ht="15">
      <c r="A41" s="6">
        <v>20188493</v>
      </c>
      <c r="B41" s="7" t="s">
        <v>41</v>
      </c>
      <c r="C41" s="11">
        <v>1197</v>
      </c>
      <c r="D41" s="7" t="s">
        <v>28</v>
      </c>
      <c r="E41" s="8"/>
      <c r="F41" s="8"/>
    </row>
    <row r="42" spans="1:6" s="9" customFormat="1" ht="15">
      <c r="A42" s="6">
        <v>20189933</v>
      </c>
      <c r="B42" s="7" t="s">
        <v>42</v>
      </c>
      <c r="C42" s="11">
        <v>17003</v>
      </c>
      <c r="D42" s="7" t="s">
        <v>7</v>
      </c>
      <c r="E42" s="8"/>
      <c r="F42" s="8"/>
    </row>
    <row r="43" spans="1:6" s="9" customFormat="1" ht="15">
      <c r="A43" s="6">
        <v>20190181</v>
      </c>
      <c r="B43" s="7" t="s">
        <v>43</v>
      </c>
      <c r="C43" s="11">
        <v>5000</v>
      </c>
      <c r="D43" s="7" t="s">
        <v>28</v>
      </c>
      <c r="E43" s="8"/>
      <c r="F43" s="8"/>
    </row>
    <row r="44" spans="1:6" s="9" customFormat="1" ht="15">
      <c r="A44" s="6">
        <v>20190250</v>
      </c>
      <c r="B44" s="7" t="s">
        <v>44</v>
      </c>
      <c r="C44" s="11">
        <v>71338</v>
      </c>
      <c r="D44" s="7" t="s">
        <v>7</v>
      </c>
      <c r="E44" s="8"/>
      <c r="F44" s="8"/>
    </row>
    <row r="45" spans="1:6" s="9" customFormat="1" ht="15">
      <c r="A45" s="6">
        <v>20191089</v>
      </c>
      <c r="B45" s="7" t="s">
        <v>45</v>
      </c>
      <c r="C45" s="11">
        <v>9903</v>
      </c>
      <c r="D45" s="7" t="s">
        <v>28</v>
      </c>
      <c r="E45" s="8"/>
      <c r="F45" s="8"/>
    </row>
    <row r="46" spans="1:6" s="9" customFormat="1" ht="15">
      <c r="A46" s="6">
        <v>20192347</v>
      </c>
      <c r="B46" s="7" t="s">
        <v>46</v>
      </c>
      <c r="C46" s="11">
        <v>41590</v>
      </c>
      <c r="D46" s="7" t="s">
        <v>7</v>
      </c>
      <c r="E46" s="8"/>
      <c r="F46" s="8"/>
    </row>
    <row r="47" spans="1:6" s="9" customFormat="1" ht="15">
      <c r="A47" s="6">
        <v>20193140</v>
      </c>
      <c r="B47" s="7" t="s">
        <v>47</v>
      </c>
      <c r="C47" s="11">
        <v>1574</v>
      </c>
      <c r="D47" s="7" t="s">
        <v>7</v>
      </c>
      <c r="E47" s="8"/>
      <c r="F47" s="8"/>
    </row>
    <row r="48" spans="1:6" s="9" customFormat="1" ht="15">
      <c r="A48" s="6">
        <v>20194012</v>
      </c>
      <c r="B48" s="7" t="s">
        <v>48</v>
      </c>
      <c r="C48" s="11">
        <v>22306</v>
      </c>
      <c r="D48" s="7" t="s">
        <v>7</v>
      </c>
      <c r="E48" s="8"/>
      <c r="F48" s="8"/>
    </row>
    <row r="49" spans="1:6" s="9" customFormat="1" ht="15">
      <c r="A49" s="6">
        <v>20196923</v>
      </c>
      <c r="B49" s="7" t="s">
        <v>49</v>
      </c>
      <c r="C49" s="11">
        <v>201</v>
      </c>
      <c r="D49" s="7" t="s">
        <v>28</v>
      </c>
      <c r="E49" s="8"/>
      <c r="F49" s="8"/>
    </row>
    <row r="50" spans="1:6" s="9" customFormat="1" ht="15">
      <c r="A50" s="6">
        <v>20197016</v>
      </c>
      <c r="B50" s="7" t="s">
        <v>50</v>
      </c>
      <c r="C50" s="11">
        <v>18990</v>
      </c>
      <c r="D50" s="7" t="s">
        <v>7</v>
      </c>
      <c r="E50" s="8"/>
      <c r="F50" s="8"/>
    </row>
    <row r="51" spans="1:6" s="9" customFormat="1" ht="15">
      <c r="A51" s="6">
        <v>20197028</v>
      </c>
      <c r="B51" s="7" t="s">
        <v>51</v>
      </c>
      <c r="C51" s="11">
        <v>11500</v>
      </c>
      <c r="D51" s="7" t="s">
        <v>7</v>
      </c>
      <c r="E51" s="8"/>
      <c r="F51" s="8"/>
    </row>
    <row r="52" spans="1:6" s="9" customFormat="1" ht="15">
      <c r="A52" s="6">
        <v>20197047</v>
      </c>
      <c r="B52" s="7" t="s">
        <v>52</v>
      </c>
      <c r="C52" s="11">
        <v>500</v>
      </c>
      <c r="D52" s="7" t="s">
        <v>7</v>
      </c>
      <c r="E52" s="8"/>
      <c r="F52" s="8"/>
    </row>
    <row r="53" spans="1:6" s="9" customFormat="1" ht="15">
      <c r="A53" s="6">
        <v>30004147</v>
      </c>
      <c r="B53" s="7" t="s">
        <v>53</v>
      </c>
      <c r="C53" s="11">
        <v>83037</v>
      </c>
      <c r="D53" s="7" t="s">
        <v>7</v>
      </c>
      <c r="E53" s="8"/>
      <c r="F53" s="8"/>
    </row>
    <row r="54" spans="1:6" s="9" customFormat="1" ht="15">
      <c r="A54" s="6">
        <v>30004393</v>
      </c>
      <c r="B54" s="7" t="s">
        <v>54</v>
      </c>
      <c r="C54" s="11">
        <v>5637</v>
      </c>
      <c r="D54" s="7" t="s">
        <v>7</v>
      </c>
      <c r="E54" s="8"/>
      <c r="F54" s="8"/>
    </row>
    <row r="55" spans="1:6" s="9" customFormat="1" ht="15">
      <c r="A55" s="6">
        <v>30004510</v>
      </c>
      <c r="B55" s="7" t="s">
        <v>55</v>
      </c>
      <c r="C55" s="11">
        <v>2891</v>
      </c>
      <c r="D55" s="7" t="s">
        <v>7</v>
      </c>
      <c r="E55" s="8"/>
      <c r="F55" s="8"/>
    </row>
    <row r="56" spans="1:6" s="9" customFormat="1" ht="15">
      <c r="A56" s="6">
        <v>30005763</v>
      </c>
      <c r="B56" s="7" t="s">
        <v>56</v>
      </c>
      <c r="C56" s="11">
        <v>500</v>
      </c>
      <c r="D56" s="7" t="s">
        <v>7</v>
      </c>
      <c r="E56" s="8"/>
      <c r="F56" s="8"/>
    </row>
    <row r="57" spans="1:6" s="9" customFormat="1" ht="15">
      <c r="A57" s="6">
        <v>30008179</v>
      </c>
      <c r="B57" s="7" t="s">
        <v>57</v>
      </c>
      <c r="C57" s="11">
        <v>6652</v>
      </c>
      <c r="D57" s="7" t="s">
        <v>28</v>
      </c>
      <c r="E57" s="8"/>
      <c r="F57" s="8"/>
    </row>
    <row r="58" spans="1:6" s="9" customFormat="1" ht="15">
      <c r="A58" s="6">
        <v>30008183</v>
      </c>
      <c r="B58" s="7" t="s">
        <v>58</v>
      </c>
      <c r="C58" s="11">
        <v>250000</v>
      </c>
      <c r="D58" s="7" t="s">
        <v>7</v>
      </c>
      <c r="E58" s="8"/>
      <c r="F58" s="8"/>
    </row>
    <row r="59" spans="1:6" s="9" customFormat="1" ht="15">
      <c r="A59" s="6">
        <v>30008220</v>
      </c>
      <c r="B59" s="7" t="s">
        <v>59</v>
      </c>
      <c r="C59" s="11">
        <v>155643</v>
      </c>
      <c r="D59" s="7" t="s">
        <v>7</v>
      </c>
      <c r="E59" s="8"/>
      <c r="F59" s="8"/>
    </row>
    <row r="60" spans="1:6" s="9" customFormat="1" ht="15">
      <c r="A60" s="6">
        <v>30008246</v>
      </c>
      <c r="B60" s="7" t="s">
        <v>60</v>
      </c>
      <c r="C60" s="11">
        <v>215938</v>
      </c>
      <c r="D60" s="7" t="s">
        <v>7</v>
      </c>
      <c r="E60" s="8"/>
      <c r="F60" s="8"/>
    </row>
    <row r="61" spans="1:6" s="9" customFormat="1" ht="15">
      <c r="A61" s="6">
        <v>30008335</v>
      </c>
      <c r="B61" s="7" t="s">
        <v>61</v>
      </c>
      <c r="C61" s="11">
        <v>21848</v>
      </c>
      <c r="D61" s="7" t="s">
        <v>7</v>
      </c>
      <c r="E61" s="8"/>
      <c r="F61" s="8"/>
    </row>
    <row r="62" spans="1:6" s="9" customFormat="1" ht="15">
      <c r="A62" s="6">
        <v>30028753</v>
      </c>
      <c r="B62" s="7" t="s">
        <v>62</v>
      </c>
      <c r="C62" s="11">
        <v>1500</v>
      </c>
      <c r="D62" s="7" t="s">
        <v>7</v>
      </c>
      <c r="E62" s="8"/>
      <c r="F62" s="8"/>
    </row>
    <row r="63" spans="1:6" s="9" customFormat="1" ht="15">
      <c r="A63" s="6">
        <v>30028779</v>
      </c>
      <c r="B63" s="7" t="s">
        <v>63</v>
      </c>
      <c r="C63" s="11">
        <v>32673</v>
      </c>
      <c r="D63" s="7" t="s">
        <v>7</v>
      </c>
      <c r="E63" s="8"/>
      <c r="F63" s="8"/>
    </row>
    <row r="64" spans="1:6" s="9" customFormat="1" ht="15">
      <c r="A64" s="6">
        <v>30029405</v>
      </c>
      <c r="B64" s="7" t="s">
        <v>64</v>
      </c>
      <c r="C64" s="11">
        <v>350000</v>
      </c>
      <c r="D64" s="7" t="s">
        <v>7</v>
      </c>
      <c r="E64" s="8"/>
      <c r="F64" s="8"/>
    </row>
    <row r="65" spans="1:6" s="9" customFormat="1" ht="15">
      <c r="A65" s="6">
        <v>30029406</v>
      </c>
      <c r="B65" s="7" t="s">
        <v>65</v>
      </c>
      <c r="C65" s="11">
        <v>29280</v>
      </c>
      <c r="D65" s="7" t="s">
        <v>7</v>
      </c>
      <c r="E65" s="8"/>
      <c r="F65" s="8"/>
    </row>
    <row r="66" spans="1:6" s="9" customFormat="1" ht="15">
      <c r="A66" s="6">
        <v>30029440</v>
      </c>
      <c r="B66" s="7" t="s">
        <v>66</v>
      </c>
      <c r="C66" s="11">
        <v>10000</v>
      </c>
      <c r="D66" s="7" t="s">
        <v>7</v>
      </c>
      <c r="E66" s="8"/>
      <c r="F66" s="8"/>
    </row>
    <row r="67" spans="1:6" s="9" customFormat="1" ht="15">
      <c r="A67" s="6">
        <v>30029443</v>
      </c>
      <c r="B67" s="7" t="s">
        <v>67</v>
      </c>
      <c r="C67" s="11">
        <v>80552</v>
      </c>
      <c r="D67" s="7" t="s">
        <v>7</v>
      </c>
      <c r="E67" s="8"/>
      <c r="F67" s="8"/>
    </row>
    <row r="68" spans="1:6" s="9" customFormat="1" ht="15">
      <c r="A68" s="6">
        <v>30029476</v>
      </c>
      <c r="B68" s="7" t="s">
        <v>68</v>
      </c>
      <c r="C68" s="11">
        <v>10000</v>
      </c>
      <c r="D68" s="7" t="s">
        <v>7</v>
      </c>
      <c r="E68" s="8"/>
      <c r="F68" s="8"/>
    </row>
    <row r="69" spans="1:6" s="9" customFormat="1" ht="15">
      <c r="A69" s="6">
        <v>30029477</v>
      </c>
      <c r="B69" s="7" t="s">
        <v>69</v>
      </c>
      <c r="C69" s="11">
        <v>86475</v>
      </c>
      <c r="D69" s="7" t="s">
        <v>7</v>
      </c>
      <c r="E69" s="8"/>
      <c r="F69" s="8"/>
    </row>
    <row r="70" spans="1:6" s="9" customFormat="1" ht="15">
      <c r="A70" s="6">
        <v>30029479</v>
      </c>
      <c r="B70" s="7" t="s">
        <v>70</v>
      </c>
      <c r="C70" s="11">
        <v>102723</v>
      </c>
      <c r="D70" s="7" t="s">
        <v>7</v>
      </c>
      <c r="E70" s="8"/>
      <c r="F70" s="8"/>
    </row>
    <row r="71" spans="1:6" s="9" customFormat="1" ht="15">
      <c r="A71" s="6">
        <v>30029493</v>
      </c>
      <c r="B71" s="7" t="s">
        <v>71</v>
      </c>
      <c r="C71" s="11">
        <v>393</v>
      </c>
      <c r="D71" s="7" t="s">
        <v>7</v>
      </c>
      <c r="E71" s="8"/>
      <c r="F71" s="8"/>
    </row>
    <row r="72" spans="1:6" s="9" customFormat="1" ht="15">
      <c r="A72" s="6">
        <v>30029500</v>
      </c>
      <c r="B72" s="7" t="s">
        <v>72</v>
      </c>
      <c r="C72" s="11">
        <v>278</v>
      </c>
      <c r="D72" s="7" t="s">
        <v>7</v>
      </c>
      <c r="E72" s="8"/>
      <c r="F72" s="8"/>
    </row>
    <row r="73" spans="1:6" s="9" customFormat="1" ht="15">
      <c r="A73" s="6">
        <v>30029511</v>
      </c>
      <c r="B73" s="7" t="s">
        <v>73</v>
      </c>
      <c r="C73" s="11">
        <v>301089</v>
      </c>
      <c r="D73" s="7" t="s">
        <v>7</v>
      </c>
      <c r="E73" s="8"/>
      <c r="F73" s="8"/>
    </row>
    <row r="74" spans="1:6" s="9" customFormat="1" ht="15">
      <c r="A74" s="6">
        <v>30029517</v>
      </c>
      <c r="B74" s="7" t="s">
        <v>74</v>
      </c>
      <c r="C74" s="11">
        <v>26834</v>
      </c>
      <c r="D74" s="7" t="s">
        <v>7</v>
      </c>
      <c r="E74" s="8"/>
      <c r="F74" s="8"/>
    </row>
    <row r="75" spans="1:6" s="9" customFormat="1" ht="15">
      <c r="A75" s="6">
        <v>30029630</v>
      </c>
      <c r="B75" s="7" t="s">
        <v>75</v>
      </c>
      <c r="C75" s="11">
        <v>46274</v>
      </c>
      <c r="D75" s="7" t="s">
        <v>7</v>
      </c>
      <c r="E75" s="8"/>
      <c r="F75" s="8"/>
    </row>
    <row r="76" spans="1:6" s="9" customFormat="1" ht="15">
      <c r="A76" s="6">
        <v>30029635</v>
      </c>
      <c r="B76" s="7" t="s">
        <v>76</v>
      </c>
      <c r="C76" s="11">
        <v>378404</v>
      </c>
      <c r="D76" s="7" t="s">
        <v>7</v>
      </c>
      <c r="E76" s="8"/>
      <c r="F76" s="8"/>
    </row>
    <row r="77" spans="1:6" s="9" customFormat="1" ht="15">
      <c r="A77" s="6">
        <v>30029656</v>
      </c>
      <c r="B77" s="7" t="s">
        <v>77</v>
      </c>
      <c r="C77" s="11">
        <v>10000</v>
      </c>
      <c r="D77" s="7" t="s">
        <v>7</v>
      </c>
      <c r="E77" s="8"/>
      <c r="F77" s="8"/>
    </row>
    <row r="78" spans="1:6" s="9" customFormat="1" ht="15">
      <c r="A78" s="6">
        <v>30029657</v>
      </c>
      <c r="B78" s="7" t="s">
        <v>78</v>
      </c>
      <c r="C78" s="11">
        <v>10000</v>
      </c>
      <c r="D78" s="7" t="s">
        <v>7</v>
      </c>
      <c r="E78" s="8"/>
      <c r="F78" s="8"/>
    </row>
    <row r="79" spans="1:6" s="9" customFormat="1" ht="15">
      <c r="A79" s="6">
        <v>30033177</v>
      </c>
      <c r="B79" s="7" t="s">
        <v>79</v>
      </c>
      <c r="C79" s="11">
        <v>500</v>
      </c>
      <c r="D79" s="7" t="s">
        <v>7</v>
      </c>
      <c r="E79" s="8"/>
      <c r="F79" s="8"/>
    </row>
    <row r="80" spans="1:6" s="9" customFormat="1" ht="15">
      <c r="A80" s="6">
        <v>30034436</v>
      </c>
      <c r="B80" s="7" t="s">
        <v>80</v>
      </c>
      <c r="C80" s="11">
        <v>2490</v>
      </c>
      <c r="D80" s="7" t="s">
        <v>28</v>
      </c>
      <c r="E80" s="8"/>
      <c r="F80" s="8"/>
    </row>
    <row r="81" spans="1:6" s="9" customFormat="1" ht="15">
      <c r="A81" s="6">
        <v>30034592</v>
      </c>
      <c r="B81" s="7" t="s">
        <v>81</v>
      </c>
      <c r="C81" s="11">
        <v>291370</v>
      </c>
      <c r="D81" s="7" t="s">
        <v>7</v>
      </c>
      <c r="E81" s="8"/>
      <c r="F81" s="8"/>
    </row>
    <row r="82" spans="1:6" s="9" customFormat="1" ht="15">
      <c r="A82" s="6">
        <v>30034669</v>
      </c>
      <c r="B82" s="7" t="s">
        <v>82</v>
      </c>
      <c r="C82" s="11">
        <v>500</v>
      </c>
      <c r="D82" s="7" t="s">
        <v>7</v>
      </c>
      <c r="E82" s="8"/>
      <c r="F82" s="8"/>
    </row>
    <row r="83" spans="1:6" s="9" customFormat="1" ht="15">
      <c r="A83" s="6">
        <v>30034701</v>
      </c>
      <c r="B83" s="7" t="s">
        <v>83</v>
      </c>
      <c r="C83" s="11">
        <v>500</v>
      </c>
      <c r="D83" s="7" t="s">
        <v>7</v>
      </c>
      <c r="E83" s="8"/>
      <c r="F83" s="8"/>
    </row>
    <row r="84" spans="1:6" s="9" customFormat="1" ht="15">
      <c r="A84" s="6">
        <v>30034777</v>
      </c>
      <c r="B84" s="7" t="s">
        <v>84</v>
      </c>
      <c r="C84" s="11">
        <v>500</v>
      </c>
      <c r="D84" s="7" t="s">
        <v>28</v>
      </c>
      <c r="E84" s="8"/>
      <c r="F84" s="8"/>
    </row>
    <row r="85" spans="1:6" s="9" customFormat="1" ht="15">
      <c r="A85" s="6">
        <v>30034860</v>
      </c>
      <c r="B85" s="7" t="s">
        <v>85</v>
      </c>
      <c r="C85" s="11">
        <v>1756</v>
      </c>
      <c r="D85" s="7" t="s">
        <v>7</v>
      </c>
      <c r="E85" s="8"/>
      <c r="F85" s="8"/>
    </row>
    <row r="86" spans="1:6" s="9" customFormat="1" ht="15">
      <c r="A86" s="6">
        <v>30034864</v>
      </c>
      <c r="B86" s="7" t="s">
        <v>86</v>
      </c>
      <c r="C86" s="11">
        <v>35658</v>
      </c>
      <c r="D86" s="7" t="s">
        <v>7</v>
      </c>
      <c r="E86" s="8"/>
      <c r="F86" s="8"/>
    </row>
    <row r="87" spans="1:6" s="9" customFormat="1" ht="15">
      <c r="A87" s="6">
        <v>30034866</v>
      </c>
      <c r="B87" s="7" t="s">
        <v>87</v>
      </c>
      <c r="C87" s="11">
        <v>18440</v>
      </c>
      <c r="D87" s="7" t="s">
        <v>7</v>
      </c>
      <c r="E87" s="8"/>
      <c r="F87" s="8"/>
    </row>
    <row r="88" spans="1:6" s="9" customFormat="1" ht="15">
      <c r="A88" s="6">
        <v>30034869</v>
      </c>
      <c r="B88" s="7" t="s">
        <v>88</v>
      </c>
      <c r="C88" s="11">
        <v>1564</v>
      </c>
      <c r="D88" s="7" t="s">
        <v>7</v>
      </c>
      <c r="E88" s="8"/>
      <c r="F88" s="8"/>
    </row>
    <row r="89" spans="1:6" s="9" customFormat="1" ht="15">
      <c r="A89" s="6">
        <v>30034870</v>
      </c>
      <c r="B89" s="7" t="s">
        <v>89</v>
      </c>
      <c r="C89" s="11">
        <v>8474</v>
      </c>
      <c r="D89" s="7" t="s">
        <v>7</v>
      </c>
      <c r="E89" s="8"/>
      <c r="F89" s="8"/>
    </row>
    <row r="90" spans="1:6" s="9" customFormat="1" ht="15">
      <c r="A90" s="6">
        <v>30039679</v>
      </c>
      <c r="B90" s="7" t="s">
        <v>90</v>
      </c>
      <c r="C90" s="11">
        <v>118494</v>
      </c>
      <c r="D90" s="7" t="s">
        <v>7</v>
      </c>
      <c r="E90" s="8"/>
      <c r="F90" s="8"/>
    </row>
    <row r="91" spans="1:6" s="9" customFormat="1" ht="15">
      <c r="A91" s="6">
        <v>30039864</v>
      </c>
      <c r="B91" s="7" t="s">
        <v>91</v>
      </c>
      <c r="C91" s="11">
        <v>140000</v>
      </c>
      <c r="D91" s="7" t="s">
        <v>7</v>
      </c>
      <c r="E91" s="8"/>
      <c r="F91" s="8"/>
    </row>
    <row r="92" spans="1:6" s="9" customFormat="1" ht="15">
      <c r="A92" s="6">
        <v>30039950</v>
      </c>
      <c r="B92" s="7" t="s">
        <v>92</v>
      </c>
      <c r="C92" s="11">
        <v>400000</v>
      </c>
      <c r="D92" s="7" t="s">
        <v>7</v>
      </c>
      <c r="E92" s="8"/>
      <c r="F92" s="8"/>
    </row>
    <row r="93" spans="1:6" s="9" customFormat="1" ht="15">
      <c r="A93" s="6">
        <v>30040010</v>
      </c>
      <c r="B93" s="7" t="s">
        <v>93</v>
      </c>
      <c r="C93" s="11">
        <v>115030</v>
      </c>
      <c r="D93" s="7" t="s">
        <v>7</v>
      </c>
      <c r="E93" s="8"/>
      <c r="F93" s="8"/>
    </row>
    <row r="94" spans="1:6" s="9" customFormat="1" ht="15">
      <c r="A94" s="6">
        <v>30040016</v>
      </c>
      <c r="B94" s="7" t="s">
        <v>94</v>
      </c>
      <c r="C94" s="11">
        <v>57384</v>
      </c>
      <c r="D94" s="7" t="s">
        <v>7</v>
      </c>
      <c r="E94" s="8"/>
      <c r="F94" s="8"/>
    </row>
    <row r="95" spans="1:6" s="9" customFormat="1" ht="15">
      <c r="A95" s="6">
        <v>30040020</v>
      </c>
      <c r="B95" s="7" t="s">
        <v>95</v>
      </c>
      <c r="C95" s="11">
        <v>500</v>
      </c>
      <c r="D95" s="7" t="s">
        <v>7</v>
      </c>
      <c r="E95" s="8"/>
      <c r="F95" s="8"/>
    </row>
    <row r="96" spans="1:6" s="9" customFormat="1" ht="15">
      <c r="A96" s="6">
        <v>30040032</v>
      </c>
      <c r="B96" s="7" t="s">
        <v>96</v>
      </c>
      <c r="C96" s="11">
        <v>49557</v>
      </c>
      <c r="D96" s="7" t="s">
        <v>7</v>
      </c>
      <c r="E96" s="8"/>
      <c r="F96" s="8"/>
    </row>
    <row r="97" spans="1:6" s="9" customFormat="1" ht="15">
      <c r="A97" s="6">
        <v>30040046</v>
      </c>
      <c r="B97" s="7" t="s">
        <v>97</v>
      </c>
      <c r="C97" s="11">
        <v>21106</v>
      </c>
      <c r="D97" s="7" t="s">
        <v>7</v>
      </c>
      <c r="E97" s="8"/>
      <c r="F97" s="8"/>
    </row>
    <row r="98" spans="1:6" s="9" customFormat="1" ht="15">
      <c r="A98" s="6">
        <v>30040047</v>
      </c>
      <c r="B98" s="7" t="s">
        <v>98</v>
      </c>
      <c r="C98" s="11">
        <v>165139</v>
      </c>
      <c r="D98" s="7" t="s">
        <v>7</v>
      </c>
      <c r="E98" s="8"/>
      <c r="F98" s="8"/>
    </row>
    <row r="99" spans="1:6" s="9" customFormat="1" ht="15">
      <c r="A99" s="6">
        <v>30040049</v>
      </c>
      <c r="B99" s="7" t="s">
        <v>99</v>
      </c>
      <c r="C99" s="11">
        <v>500</v>
      </c>
      <c r="D99" s="7" t="s">
        <v>7</v>
      </c>
      <c r="E99" s="8"/>
      <c r="F99" s="8"/>
    </row>
    <row r="100" spans="1:6" s="9" customFormat="1" ht="15">
      <c r="A100" s="6">
        <v>30040074</v>
      </c>
      <c r="B100" s="7" t="s">
        <v>100</v>
      </c>
      <c r="C100" s="11">
        <v>269136</v>
      </c>
      <c r="D100" s="7" t="s">
        <v>7</v>
      </c>
      <c r="E100" s="8"/>
      <c r="F100" s="8"/>
    </row>
    <row r="101" spans="1:6" s="9" customFormat="1" ht="15">
      <c r="A101" s="6">
        <v>30040095</v>
      </c>
      <c r="B101" s="7" t="s">
        <v>101</v>
      </c>
      <c r="C101" s="11">
        <v>509027</v>
      </c>
      <c r="D101" s="7" t="s">
        <v>7</v>
      </c>
      <c r="E101" s="8"/>
      <c r="F101" s="8"/>
    </row>
    <row r="102" spans="1:6" s="9" customFormat="1" ht="15">
      <c r="A102" s="6">
        <v>30040101</v>
      </c>
      <c r="B102" s="7" t="s">
        <v>102</v>
      </c>
      <c r="C102" s="11">
        <v>13773</v>
      </c>
      <c r="D102" s="7" t="s">
        <v>7</v>
      </c>
      <c r="E102" s="8"/>
      <c r="F102" s="8"/>
    </row>
    <row r="103" spans="1:6" s="9" customFormat="1" ht="15">
      <c r="A103" s="6">
        <v>30040109</v>
      </c>
      <c r="B103" s="7" t="s">
        <v>103</v>
      </c>
      <c r="C103" s="11">
        <v>572712</v>
      </c>
      <c r="D103" s="7" t="s">
        <v>7</v>
      </c>
      <c r="E103" s="8"/>
      <c r="F103" s="8"/>
    </row>
    <row r="104" spans="1:6" s="9" customFormat="1" ht="15">
      <c r="A104" s="6">
        <v>30040142</v>
      </c>
      <c r="B104" s="7" t="s">
        <v>104</v>
      </c>
      <c r="C104" s="11">
        <v>248159</v>
      </c>
      <c r="D104" s="7" t="s">
        <v>7</v>
      </c>
      <c r="E104" s="8"/>
      <c r="F104" s="8"/>
    </row>
    <row r="105" spans="1:6" s="9" customFormat="1" ht="15">
      <c r="A105" s="6">
        <v>30040173</v>
      </c>
      <c r="B105" s="7" t="s">
        <v>105</v>
      </c>
      <c r="C105" s="11">
        <v>350000</v>
      </c>
      <c r="D105" s="7" t="s">
        <v>7</v>
      </c>
      <c r="E105" s="8"/>
      <c r="F105" s="8"/>
    </row>
    <row r="106" spans="1:6" s="9" customFormat="1" ht="15">
      <c r="A106" s="6">
        <v>30040188</v>
      </c>
      <c r="B106" s="7" t="s">
        <v>106</v>
      </c>
      <c r="C106" s="11">
        <v>177674</v>
      </c>
      <c r="D106" s="7" t="s">
        <v>7</v>
      </c>
      <c r="E106" s="8"/>
      <c r="F106" s="8"/>
    </row>
    <row r="107" spans="1:6" s="9" customFormat="1" ht="15">
      <c r="A107" s="6">
        <v>30040192</v>
      </c>
      <c r="B107" s="7" t="s">
        <v>107</v>
      </c>
      <c r="C107" s="11">
        <v>10000</v>
      </c>
      <c r="D107" s="7" t="s">
        <v>7</v>
      </c>
      <c r="E107" s="8">
        <v>39734</v>
      </c>
      <c r="F107" s="8">
        <v>40221</v>
      </c>
    </row>
    <row r="108" spans="1:6" s="9" customFormat="1" ht="15">
      <c r="A108" s="6">
        <v>30040299</v>
      </c>
      <c r="B108" s="7" t="s">
        <v>108</v>
      </c>
      <c r="C108" s="11">
        <v>21110</v>
      </c>
      <c r="D108" s="7" t="s">
        <v>7</v>
      </c>
      <c r="E108" s="8">
        <v>40057</v>
      </c>
      <c r="F108" s="8">
        <v>40417</v>
      </c>
    </row>
    <row r="109" spans="1:6" s="9" customFormat="1" ht="15">
      <c r="A109" s="6">
        <v>30040301</v>
      </c>
      <c r="B109" s="7" t="s">
        <v>109</v>
      </c>
      <c r="C109" s="11">
        <v>10623</v>
      </c>
      <c r="D109" s="7" t="s">
        <v>7</v>
      </c>
      <c r="E109" s="8">
        <v>39233</v>
      </c>
      <c r="F109" s="8">
        <v>39881</v>
      </c>
    </row>
    <row r="110" spans="1:6" s="9" customFormat="1" ht="15">
      <c r="A110" s="6">
        <v>30040485</v>
      </c>
      <c r="B110" s="7" t="s">
        <v>110</v>
      </c>
      <c r="C110" s="11">
        <v>74743</v>
      </c>
      <c r="D110" s="7" t="s">
        <v>7</v>
      </c>
      <c r="E110" s="8">
        <v>39330</v>
      </c>
      <c r="F110" s="8">
        <v>40030</v>
      </c>
    </row>
    <row r="111" spans="1:6" s="9" customFormat="1" ht="15">
      <c r="A111" s="6">
        <v>30040491</v>
      </c>
      <c r="B111" s="7" t="s">
        <v>111</v>
      </c>
      <c r="C111" s="11">
        <v>1500</v>
      </c>
      <c r="D111" s="7" t="s">
        <v>7</v>
      </c>
      <c r="E111" s="8">
        <v>39995</v>
      </c>
      <c r="F111" s="8">
        <v>40355</v>
      </c>
    </row>
    <row r="112" spans="1:6" s="9" customFormat="1" ht="15">
      <c r="A112" s="6">
        <v>30041290</v>
      </c>
      <c r="B112" s="7" t="s">
        <v>112</v>
      </c>
      <c r="C112" s="11">
        <v>5522</v>
      </c>
      <c r="D112" s="7" t="s">
        <v>28</v>
      </c>
      <c r="E112" s="8"/>
      <c r="F112" s="8"/>
    </row>
    <row r="113" spans="1:6" s="9" customFormat="1" ht="15">
      <c r="A113" s="6">
        <v>30041338</v>
      </c>
      <c r="B113" s="7" t="s">
        <v>113</v>
      </c>
      <c r="C113" s="11">
        <v>64</v>
      </c>
      <c r="D113" s="7" t="s">
        <v>7</v>
      </c>
      <c r="E113" s="8">
        <v>40057</v>
      </c>
      <c r="F113" s="8">
        <v>40417</v>
      </c>
    </row>
    <row r="114" spans="1:6" s="9" customFormat="1" ht="15">
      <c r="A114" s="6">
        <v>30042291</v>
      </c>
      <c r="B114" s="7" t="s">
        <v>114</v>
      </c>
      <c r="C114" s="11">
        <v>554323</v>
      </c>
      <c r="D114" s="7" t="s">
        <v>7</v>
      </c>
      <c r="E114" s="8">
        <v>39444</v>
      </c>
      <c r="F114" s="8">
        <v>39872</v>
      </c>
    </row>
    <row r="115" spans="1:6" s="9" customFormat="1" ht="15">
      <c r="A115" s="6">
        <v>30042364</v>
      </c>
      <c r="B115" s="7" t="s">
        <v>115</v>
      </c>
      <c r="C115" s="11">
        <v>542288</v>
      </c>
      <c r="D115" s="7" t="s">
        <v>7</v>
      </c>
      <c r="E115" s="8">
        <v>40114</v>
      </c>
      <c r="F115" s="8">
        <v>40271</v>
      </c>
    </row>
    <row r="116" spans="1:6" s="9" customFormat="1" ht="15">
      <c r="A116" s="6">
        <v>30043322</v>
      </c>
      <c r="B116" s="7" t="s">
        <v>116</v>
      </c>
      <c r="C116" s="11">
        <v>500</v>
      </c>
      <c r="D116" s="7" t="s">
        <v>7</v>
      </c>
      <c r="E116" s="8">
        <v>39752</v>
      </c>
      <c r="F116" s="8">
        <v>39962</v>
      </c>
    </row>
    <row r="117" spans="1:6" s="9" customFormat="1" ht="15">
      <c r="A117" s="6">
        <v>30043632</v>
      </c>
      <c r="B117" s="7" t="s">
        <v>117</v>
      </c>
      <c r="C117" s="11">
        <v>214</v>
      </c>
      <c r="D117" s="7" t="s">
        <v>7</v>
      </c>
      <c r="E117" s="8">
        <v>39995</v>
      </c>
      <c r="F117" s="8">
        <v>40355</v>
      </c>
    </row>
    <row r="118" spans="1:6" s="9" customFormat="1" ht="15">
      <c r="A118" s="6">
        <v>30043836</v>
      </c>
      <c r="B118" s="7" t="s">
        <v>118</v>
      </c>
      <c r="C118" s="11">
        <v>51688</v>
      </c>
      <c r="D118" s="7" t="s">
        <v>7</v>
      </c>
      <c r="E118" s="8"/>
      <c r="F118" s="8"/>
    </row>
    <row r="119" spans="1:6" s="9" customFormat="1" ht="15">
      <c r="A119" s="6">
        <v>30044906</v>
      </c>
      <c r="B119" s="7" t="s">
        <v>119</v>
      </c>
      <c r="C119" s="11">
        <v>9651</v>
      </c>
      <c r="D119" s="7" t="s">
        <v>7</v>
      </c>
      <c r="E119" s="8">
        <v>39449</v>
      </c>
      <c r="F119" s="8">
        <v>39869</v>
      </c>
    </row>
    <row r="120" spans="1:6" s="9" customFormat="1" ht="15">
      <c r="A120" s="6">
        <v>30044987</v>
      </c>
      <c r="B120" s="7" t="s">
        <v>120</v>
      </c>
      <c r="C120" s="11">
        <v>34925</v>
      </c>
      <c r="D120" s="7" t="s">
        <v>7</v>
      </c>
      <c r="E120" s="8">
        <v>39576</v>
      </c>
      <c r="F120" s="8">
        <v>39946</v>
      </c>
    </row>
    <row r="121" spans="1:6" s="9" customFormat="1" ht="15">
      <c r="A121" s="6">
        <v>30045564</v>
      </c>
      <c r="B121" s="7" t="s">
        <v>121</v>
      </c>
      <c r="C121" s="11">
        <v>500</v>
      </c>
      <c r="D121" s="7" t="s">
        <v>7</v>
      </c>
      <c r="E121" s="8">
        <v>40130</v>
      </c>
      <c r="F121" s="8">
        <v>40490</v>
      </c>
    </row>
    <row r="122" spans="1:6" s="9" customFormat="1" ht="15">
      <c r="A122" s="6">
        <v>30045821</v>
      </c>
      <c r="B122" s="7" t="s">
        <v>122</v>
      </c>
      <c r="C122" s="11">
        <v>138033</v>
      </c>
      <c r="D122" s="7" t="s">
        <v>7</v>
      </c>
      <c r="E122" s="8"/>
      <c r="F122" s="8"/>
    </row>
    <row r="123" spans="1:6" s="9" customFormat="1" ht="15">
      <c r="A123" s="6">
        <v>30049750</v>
      </c>
      <c r="B123" s="7" t="s">
        <v>123</v>
      </c>
      <c r="C123" s="11">
        <v>203910</v>
      </c>
      <c r="D123" s="7" t="s">
        <v>7</v>
      </c>
      <c r="E123" s="8"/>
      <c r="F123" s="8"/>
    </row>
    <row r="124" spans="1:6" s="9" customFormat="1" ht="15">
      <c r="A124" s="6">
        <v>30058392</v>
      </c>
      <c r="B124" s="7" t="s">
        <v>124</v>
      </c>
      <c r="C124" s="11">
        <v>7338</v>
      </c>
      <c r="D124" s="7" t="s">
        <v>7</v>
      </c>
      <c r="E124" s="8"/>
      <c r="F124" s="8"/>
    </row>
    <row r="125" spans="1:6" s="9" customFormat="1" ht="15">
      <c r="A125" s="6">
        <v>30060305</v>
      </c>
      <c r="B125" s="7" t="s">
        <v>125</v>
      </c>
      <c r="C125" s="11">
        <v>3098</v>
      </c>
      <c r="D125" s="7" t="s">
        <v>28</v>
      </c>
      <c r="E125" s="8"/>
      <c r="F125" s="8"/>
    </row>
    <row r="126" spans="1:6" s="9" customFormat="1" ht="15">
      <c r="A126" s="6">
        <v>30060305</v>
      </c>
      <c r="B126" s="7" t="s">
        <v>126</v>
      </c>
      <c r="C126" s="11">
        <v>592</v>
      </c>
      <c r="D126" s="7" t="s">
        <v>7</v>
      </c>
      <c r="E126" s="8">
        <v>39169</v>
      </c>
      <c r="F126" s="8">
        <v>39869</v>
      </c>
    </row>
    <row r="127" spans="1:6" s="9" customFormat="1" ht="15">
      <c r="A127" s="6">
        <v>30060548</v>
      </c>
      <c r="B127" s="7" t="s">
        <v>127</v>
      </c>
      <c r="C127" s="11">
        <v>337060</v>
      </c>
      <c r="D127" s="7" t="s">
        <v>7</v>
      </c>
      <c r="E127" s="8">
        <v>39629</v>
      </c>
      <c r="F127" s="8">
        <v>39989</v>
      </c>
    </row>
    <row r="128" spans="1:6" s="9" customFormat="1" ht="15">
      <c r="A128" s="6">
        <v>30060770</v>
      </c>
      <c r="B128" s="7" t="s">
        <v>128</v>
      </c>
      <c r="C128" s="11">
        <v>20000</v>
      </c>
      <c r="D128" s="7" t="s">
        <v>7</v>
      </c>
      <c r="E128" s="8"/>
      <c r="F128" s="8"/>
    </row>
    <row r="129" spans="1:6" s="9" customFormat="1" ht="15">
      <c r="A129" s="6">
        <v>30061230</v>
      </c>
      <c r="B129" s="7" t="s">
        <v>129</v>
      </c>
      <c r="C129" s="11">
        <v>6878</v>
      </c>
      <c r="D129" s="7" t="s">
        <v>7</v>
      </c>
      <c r="E129" s="8"/>
      <c r="F129" s="8"/>
    </row>
    <row r="130" spans="1:6" s="9" customFormat="1" ht="15">
      <c r="A130" s="6">
        <v>30061904</v>
      </c>
      <c r="B130" s="7" t="s">
        <v>130</v>
      </c>
      <c r="C130" s="11">
        <v>288</v>
      </c>
      <c r="D130" s="7" t="s">
        <v>28</v>
      </c>
      <c r="E130" s="8">
        <v>38866</v>
      </c>
      <c r="F130" s="8">
        <v>39507</v>
      </c>
    </row>
    <row r="131" spans="1:6" s="9" customFormat="1" ht="15">
      <c r="A131" s="6">
        <v>30062537</v>
      </c>
      <c r="B131" s="7" t="s">
        <v>131</v>
      </c>
      <c r="C131" s="11">
        <v>23911</v>
      </c>
      <c r="D131" s="7" t="s">
        <v>7</v>
      </c>
      <c r="E131" s="8">
        <v>40057</v>
      </c>
      <c r="F131" s="8">
        <v>40417</v>
      </c>
    </row>
    <row r="132" spans="1:6" s="9" customFormat="1" ht="15">
      <c r="A132" s="6">
        <v>30062646</v>
      </c>
      <c r="B132" s="7" t="s">
        <v>132</v>
      </c>
      <c r="C132" s="11">
        <v>11253</v>
      </c>
      <c r="D132" s="7" t="s">
        <v>7</v>
      </c>
      <c r="E132" s="8">
        <v>40087</v>
      </c>
      <c r="F132" s="8">
        <v>40447</v>
      </c>
    </row>
    <row r="133" spans="1:6" s="9" customFormat="1" ht="15">
      <c r="A133" s="6">
        <v>30062669</v>
      </c>
      <c r="B133" s="7" t="s">
        <v>133</v>
      </c>
      <c r="C133" s="11">
        <v>31515</v>
      </c>
      <c r="D133" s="7" t="s">
        <v>7</v>
      </c>
      <c r="E133" s="8"/>
      <c r="F133" s="8"/>
    </row>
    <row r="134" spans="1:6" s="9" customFormat="1" ht="15">
      <c r="A134" s="6">
        <v>30062682</v>
      </c>
      <c r="B134" s="7" t="s">
        <v>134</v>
      </c>
      <c r="C134" s="11">
        <v>81425</v>
      </c>
      <c r="D134" s="7" t="s">
        <v>7</v>
      </c>
      <c r="E134" s="8">
        <v>39729</v>
      </c>
      <c r="F134" s="8">
        <v>39939</v>
      </c>
    </row>
    <row r="135" spans="1:6" s="9" customFormat="1" ht="15">
      <c r="A135" s="6">
        <v>30062951</v>
      </c>
      <c r="B135" s="7" t="s">
        <v>135</v>
      </c>
      <c r="C135" s="11">
        <v>4284</v>
      </c>
      <c r="D135" s="7" t="s">
        <v>7</v>
      </c>
      <c r="E135" s="8">
        <v>38662</v>
      </c>
      <c r="F135" s="8">
        <v>42262</v>
      </c>
    </row>
    <row r="136" spans="1:6" s="9" customFormat="1" ht="15">
      <c r="A136" s="6">
        <v>30063095</v>
      </c>
      <c r="B136" s="7" t="s">
        <v>136</v>
      </c>
      <c r="C136" s="11">
        <v>10000</v>
      </c>
      <c r="D136" s="7" t="s">
        <v>28</v>
      </c>
      <c r="E136" s="8">
        <v>39104</v>
      </c>
      <c r="F136" s="8">
        <v>39468</v>
      </c>
    </row>
    <row r="137" spans="1:6" s="9" customFormat="1" ht="15">
      <c r="A137" s="6">
        <v>30063275</v>
      </c>
      <c r="B137" s="7" t="s">
        <v>137</v>
      </c>
      <c r="C137" s="11">
        <v>3774</v>
      </c>
      <c r="D137" s="7" t="s">
        <v>7</v>
      </c>
      <c r="E137" s="8">
        <v>39052</v>
      </c>
      <c r="F137" s="8">
        <v>39502</v>
      </c>
    </row>
    <row r="138" spans="1:6" s="9" customFormat="1" ht="15">
      <c r="A138" s="6">
        <v>30063358</v>
      </c>
      <c r="B138" s="7" t="s">
        <v>138</v>
      </c>
      <c r="C138" s="11">
        <v>1000</v>
      </c>
      <c r="D138" s="7" t="s">
        <v>28</v>
      </c>
      <c r="E138" s="8"/>
      <c r="F138" s="8"/>
    </row>
    <row r="139" spans="1:6" s="9" customFormat="1" ht="15">
      <c r="A139" s="6">
        <v>30063692</v>
      </c>
      <c r="B139" s="7" t="s">
        <v>139</v>
      </c>
      <c r="C139" s="11">
        <v>1877</v>
      </c>
      <c r="D139" s="7" t="s">
        <v>7</v>
      </c>
      <c r="E139" s="8">
        <v>39547</v>
      </c>
      <c r="F139" s="8">
        <v>39850</v>
      </c>
    </row>
    <row r="140" spans="1:6" s="9" customFormat="1" ht="15">
      <c r="A140" s="6">
        <v>30063703</v>
      </c>
      <c r="B140" s="7" t="s">
        <v>140</v>
      </c>
      <c r="C140" s="11">
        <v>500</v>
      </c>
      <c r="D140" s="7" t="s">
        <v>7</v>
      </c>
      <c r="E140" s="8"/>
      <c r="F140" s="8"/>
    </row>
    <row r="141" spans="1:6" s="9" customFormat="1" ht="15">
      <c r="A141" s="6">
        <v>30063827</v>
      </c>
      <c r="B141" s="7" t="s">
        <v>141</v>
      </c>
      <c r="C141" s="11">
        <v>9765</v>
      </c>
      <c r="D141" s="7" t="s">
        <v>7</v>
      </c>
      <c r="E141" s="8">
        <v>39937</v>
      </c>
      <c r="F141" s="8">
        <v>40156</v>
      </c>
    </row>
    <row r="142" spans="1:6" s="9" customFormat="1" ht="15">
      <c r="A142" s="6">
        <v>30063865</v>
      </c>
      <c r="B142" s="7" t="s">
        <v>142</v>
      </c>
      <c r="C142" s="11">
        <v>21914</v>
      </c>
      <c r="D142" s="7" t="s">
        <v>7</v>
      </c>
      <c r="E142" s="8"/>
      <c r="F142" s="8"/>
    </row>
    <row r="143" spans="1:6" s="9" customFormat="1" ht="15">
      <c r="A143" s="6">
        <v>30063869</v>
      </c>
      <c r="B143" s="7" t="s">
        <v>143</v>
      </c>
      <c r="C143" s="11">
        <v>2946</v>
      </c>
      <c r="D143" s="7" t="s">
        <v>7</v>
      </c>
      <c r="E143" s="8">
        <v>39632</v>
      </c>
      <c r="F143" s="8">
        <v>39843</v>
      </c>
    </row>
    <row r="144" spans="1:6" s="9" customFormat="1" ht="15">
      <c r="A144" s="6">
        <v>30063874</v>
      </c>
      <c r="B144" s="7" t="s">
        <v>144</v>
      </c>
      <c r="C144" s="11">
        <v>500</v>
      </c>
      <c r="D144" s="7" t="s">
        <v>28</v>
      </c>
      <c r="E144" s="8">
        <v>39449</v>
      </c>
      <c r="F144" s="8">
        <v>39929</v>
      </c>
    </row>
    <row r="145" spans="1:6" s="9" customFormat="1" ht="15">
      <c r="A145" s="6">
        <v>30063972</v>
      </c>
      <c r="B145" s="7" t="s">
        <v>145</v>
      </c>
      <c r="C145" s="11">
        <v>10502</v>
      </c>
      <c r="D145" s="7" t="s">
        <v>7</v>
      </c>
      <c r="E145" s="8">
        <v>39882</v>
      </c>
      <c r="F145" s="8">
        <v>40182</v>
      </c>
    </row>
    <row r="146" spans="1:6" s="9" customFormat="1" ht="15">
      <c r="A146" s="6">
        <v>30066607</v>
      </c>
      <c r="B146" s="7" t="s">
        <v>146</v>
      </c>
      <c r="C146" s="11">
        <v>18050</v>
      </c>
      <c r="D146" s="7" t="s">
        <v>28</v>
      </c>
      <c r="E146" s="8">
        <v>39696</v>
      </c>
      <c r="F146" s="8">
        <v>39990</v>
      </c>
    </row>
    <row r="147" spans="1:6" s="9" customFormat="1" ht="15">
      <c r="A147" s="6">
        <v>30067069</v>
      </c>
      <c r="B147" s="7" t="s">
        <v>147</v>
      </c>
      <c r="C147" s="11">
        <v>2037637</v>
      </c>
      <c r="D147" s="7" t="s">
        <v>7</v>
      </c>
      <c r="E147" s="8"/>
      <c r="F147" s="8"/>
    </row>
    <row r="148" spans="1:6" s="9" customFormat="1" ht="15">
      <c r="A148" s="6">
        <v>30067443</v>
      </c>
      <c r="B148" s="7" t="s">
        <v>148</v>
      </c>
      <c r="C148" s="11">
        <v>208996</v>
      </c>
      <c r="D148" s="7" t="s">
        <v>7</v>
      </c>
      <c r="E148" s="8">
        <v>39231</v>
      </c>
      <c r="F148" s="8">
        <v>40298</v>
      </c>
    </row>
    <row r="149" spans="1:6" s="9" customFormat="1" ht="15">
      <c r="A149" s="6">
        <v>30068217</v>
      </c>
      <c r="B149" s="7" t="s">
        <v>149</v>
      </c>
      <c r="C149" s="11">
        <v>400000</v>
      </c>
      <c r="D149" s="7" t="s">
        <v>7</v>
      </c>
      <c r="E149" s="8">
        <v>40200</v>
      </c>
      <c r="F149" s="8">
        <v>40590</v>
      </c>
    </row>
    <row r="150" spans="1:6" s="9" customFormat="1" ht="15">
      <c r="A150" s="6">
        <v>30068355</v>
      </c>
      <c r="B150" s="7" t="s">
        <v>150</v>
      </c>
      <c r="C150" s="11">
        <v>2167</v>
      </c>
      <c r="D150" s="7" t="s">
        <v>7</v>
      </c>
      <c r="E150" s="8">
        <v>40189</v>
      </c>
      <c r="F150" s="8">
        <v>40598</v>
      </c>
    </row>
    <row r="151" spans="1:6" s="9" customFormat="1" ht="15">
      <c r="A151" s="6">
        <v>30068474</v>
      </c>
      <c r="B151" s="7" t="s">
        <v>151</v>
      </c>
      <c r="C151" s="11">
        <v>18929</v>
      </c>
      <c r="D151" s="7" t="s">
        <v>7</v>
      </c>
      <c r="E151" s="8">
        <v>39693</v>
      </c>
      <c r="F151" s="8">
        <v>40113</v>
      </c>
    </row>
    <row r="152" spans="1:6" s="9" customFormat="1" ht="15">
      <c r="A152" s="6">
        <v>30068708</v>
      </c>
      <c r="B152" s="7" t="s">
        <v>152</v>
      </c>
      <c r="C152" s="11">
        <v>500</v>
      </c>
      <c r="D152" s="7" t="s">
        <v>7</v>
      </c>
      <c r="E152" s="8">
        <v>39686</v>
      </c>
      <c r="F152" s="8">
        <v>39881</v>
      </c>
    </row>
    <row r="153" spans="1:6" s="9" customFormat="1" ht="15">
      <c r="A153" s="6">
        <v>30068937</v>
      </c>
      <c r="B153" s="7" t="s">
        <v>153</v>
      </c>
      <c r="C153" s="11">
        <v>44481</v>
      </c>
      <c r="D153" s="7" t="s">
        <v>7</v>
      </c>
      <c r="E153" s="8">
        <v>39379</v>
      </c>
      <c r="F153" s="8">
        <v>40071</v>
      </c>
    </row>
    <row r="154" spans="1:6" s="9" customFormat="1" ht="15">
      <c r="A154" s="6">
        <v>30069181</v>
      </c>
      <c r="B154" s="7" t="s">
        <v>154</v>
      </c>
      <c r="C154" s="11">
        <v>1501</v>
      </c>
      <c r="D154" s="7" t="s">
        <v>7</v>
      </c>
      <c r="E154" s="8">
        <v>39934</v>
      </c>
      <c r="F154" s="8">
        <v>40264</v>
      </c>
    </row>
    <row r="155" spans="1:6" s="9" customFormat="1" ht="15">
      <c r="A155" s="6">
        <v>30069487</v>
      </c>
      <c r="B155" s="7" t="s">
        <v>155</v>
      </c>
      <c r="C155" s="11">
        <v>19456</v>
      </c>
      <c r="D155" s="7" t="s">
        <v>28</v>
      </c>
      <c r="E155" s="8">
        <v>40142</v>
      </c>
      <c r="F155" s="8">
        <v>40292</v>
      </c>
    </row>
    <row r="156" spans="1:6" s="9" customFormat="1" ht="15">
      <c r="A156" s="6">
        <v>30069499</v>
      </c>
      <c r="B156" s="7" t="s">
        <v>156</v>
      </c>
      <c r="C156" s="11">
        <v>500</v>
      </c>
      <c r="D156" s="7" t="s">
        <v>7</v>
      </c>
      <c r="E156" s="8">
        <v>39995</v>
      </c>
      <c r="F156" s="8">
        <v>40554</v>
      </c>
    </row>
    <row r="157" spans="1:6" s="9" customFormat="1" ht="15">
      <c r="A157" s="6">
        <v>30070658</v>
      </c>
      <c r="B157" s="7" t="s">
        <v>157</v>
      </c>
      <c r="C157" s="11">
        <v>41491</v>
      </c>
      <c r="D157" s="7" t="s">
        <v>7</v>
      </c>
      <c r="E157" s="8">
        <v>39576</v>
      </c>
      <c r="F157" s="8">
        <v>39996</v>
      </c>
    </row>
    <row r="158" spans="1:6" s="9" customFormat="1" ht="15">
      <c r="A158" s="6">
        <v>30071407</v>
      </c>
      <c r="B158" s="7" t="s">
        <v>158</v>
      </c>
      <c r="C158" s="11">
        <v>120774</v>
      </c>
      <c r="D158" s="7" t="s">
        <v>7</v>
      </c>
      <c r="E158" s="8">
        <v>39741</v>
      </c>
      <c r="F158" s="8">
        <v>39961</v>
      </c>
    </row>
    <row r="159" spans="1:6" s="9" customFormat="1" ht="15">
      <c r="A159" s="6">
        <v>30072117</v>
      </c>
      <c r="B159" s="7" t="s">
        <v>159</v>
      </c>
      <c r="C159" s="11">
        <v>501</v>
      </c>
      <c r="D159" s="7" t="s">
        <v>7</v>
      </c>
      <c r="E159" s="8">
        <v>39734</v>
      </c>
      <c r="F159" s="8">
        <v>40109</v>
      </c>
    </row>
    <row r="160" spans="1:6" s="9" customFormat="1" ht="15">
      <c r="A160" s="6">
        <v>30072287</v>
      </c>
      <c r="B160" s="7" t="s">
        <v>160</v>
      </c>
      <c r="C160" s="11">
        <v>500</v>
      </c>
      <c r="D160" s="7" t="s">
        <v>28</v>
      </c>
      <c r="E160" s="8"/>
      <c r="F160" s="8"/>
    </row>
    <row r="161" spans="1:6" s="9" customFormat="1" ht="15">
      <c r="A161" s="6">
        <v>30072421</v>
      </c>
      <c r="B161" s="7" t="s">
        <v>161</v>
      </c>
      <c r="C161" s="11">
        <v>11139</v>
      </c>
      <c r="D161" s="7" t="s">
        <v>7</v>
      </c>
      <c r="E161" s="8">
        <v>40238</v>
      </c>
      <c r="F161" s="8">
        <v>40598</v>
      </c>
    </row>
    <row r="162" spans="1:6" s="9" customFormat="1" ht="15">
      <c r="A162" s="6">
        <v>30072467</v>
      </c>
      <c r="B162" s="7" t="s">
        <v>162</v>
      </c>
      <c r="C162" s="11">
        <v>5000</v>
      </c>
      <c r="D162" s="7" t="s">
        <v>7</v>
      </c>
      <c r="E162" s="8"/>
      <c r="F162" s="8"/>
    </row>
    <row r="163" spans="1:6" s="9" customFormat="1" ht="15">
      <c r="A163" s="6">
        <v>30072510</v>
      </c>
      <c r="B163" s="7" t="s">
        <v>163</v>
      </c>
      <c r="C163" s="11">
        <v>500</v>
      </c>
      <c r="D163" s="7" t="s">
        <v>7</v>
      </c>
      <c r="E163" s="8"/>
      <c r="F163" s="8"/>
    </row>
    <row r="164" spans="1:6" s="9" customFormat="1" ht="15">
      <c r="A164" s="6">
        <v>30072608</v>
      </c>
      <c r="B164" s="7" t="s">
        <v>164</v>
      </c>
      <c r="C164" s="11">
        <v>258776</v>
      </c>
      <c r="D164" s="7" t="s">
        <v>7</v>
      </c>
      <c r="E164" s="8"/>
      <c r="F164" s="8"/>
    </row>
    <row r="165" spans="1:6" s="9" customFormat="1" ht="15">
      <c r="A165" s="6">
        <v>30072938</v>
      </c>
      <c r="B165" s="7" t="s">
        <v>165</v>
      </c>
      <c r="C165" s="11">
        <v>250000</v>
      </c>
      <c r="D165" s="7" t="s">
        <v>7</v>
      </c>
      <c r="E165" s="8">
        <v>39421</v>
      </c>
      <c r="F165" s="8">
        <v>39635</v>
      </c>
    </row>
    <row r="166" spans="1:6" s="9" customFormat="1" ht="15">
      <c r="A166" s="6">
        <v>30073025</v>
      </c>
      <c r="B166" s="7" t="s">
        <v>166</v>
      </c>
      <c r="C166" s="11">
        <v>25980</v>
      </c>
      <c r="D166" s="7" t="s">
        <v>7</v>
      </c>
      <c r="E166" s="8"/>
      <c r="F166" s="8"/>
    </row>
    <row r="167" spans="1:6" s="9" customFormat="1" ht="15">
      <c r="A167" s="6">
        <v>30073573</v>
      </c>
      <c r="B167" s="7" t="s">
        <v>167</v>
      </c>
      <c r="C167" s="11">
        <v>296</v>
      </c>
      <c r="D167" s="7" t="s">
        <v>7</v>
      </c>
      <c r="E167" s="8"/>
      <c r="F167" s="8"/>
    </row>
    <row r="168" spans="1:6" s="9" customFormat="1" ht="15">
      <c r="A168" s="6">
        <v>30073611</v>
      </c>
      <c r="B168" s="7" t="s">
        <v>168</v>
      </c>
      <c r="C168" s="11">
        <v>912084</v>
      </c>
      <c r="D168" s="7" t="s">
        <v>7</v>
      </c>
      <c r="E168" s="8">
        <v>39665</v>
      </c>
      <c r="F168" s="8">
        <v>40268</v>
      </c>
    </row>
    <row r="169" spans="1:6" s="9" customFormat="1" ht="15">
      <c r="A169" s="6">
        <v>30073826</v>
      </c>
      <c r="B169" s="7" t="s">
        <v>169</v>
      </c>
      <c r="C169" s="11">
        <v>40038</v>
      </c>
      <c r="D169" s="7" t="s">
        <v>28</v>
      </c>
      <c r="E169" s="8">
        <v>39567</v>
      </c>
      <c r="F169" s="8">
        <v>40257</v>
      </c>
    </row>
    <row r="170" spans="1:6" s="9" customFormat="1" ht="15">
      <c r="A170" s="6">
        <v>30073873</v>
      </c>
      <c r="B170" s="7" t="s">
        <v>170</v>
      </c>
      <c r="C170" s="11">
        <v>500</v>
      </c>
      <c r="D170" s="7" t="s">
        <v>7</v>
      </c>
      <c r="E170" s="8">
        <v>39216</v>
      </c>
      <c r="F170" s="8">
        <v>39909</v>
      </c>
    </row>
    <row r="171" spans="1:6" s="9" customFormat="1" ht="15">
      <c r="A171" s="6">
        <v>30073971</v>
      </c>
      <c r="B171" s="7" t="s">
        <v>171</v>
      </c>
      <c r="C171" s="11">
        <v>25088</v>
      </c>
      <c r="D171" s="7" t="s">
        <v>7</v>
      </c>
      <c r="E171" s="8"/>
      <c r="F171" s="8"/>
    </row>
    <row r="172" spans="1:6" s="9" customFormat="1" ht="15">
      <c r="A172" s="6">
        <v>30073972</v>
      </c>
      <c r="B172" s="7" t="s">
        <v>172</v>
      </c>
      <c r="C172" s="11">
        <v>50115</v>
      </c>
      <c r="D172" s="7" t="s">
        <v>7</v>
      </c>
      <c r="E172" s="8"/>
      <c r="F172" s="8"/>
    </row>
    <row r="173" spans="1:6" s="9" customFormat="1" ht="15">
      <c r="A173" s="6">
        <v>30074018</v>
      </c>
      <c r="B173" s="7" t="s">
        <v>173</v>
      </c>
      <c r="C173" s="11">
        <v>2455</v>
      </c>
      <c r="D173" s="7" t="s">
        <v>7</v>
      </c>
      <c r="E173" s="8">
        <v>39965</v>
      </c>
      <c r="F173" s="8">
        <v>40325</v>
      </c>
    </row>
    <row r="174" spans="1:6" s="9" customFormat="1" ht="15">
      <c r="A174" s="6">
        <v>30074050</v>
      </c>
      <c r="B174" s="7" t="s">
        <v>174</v>
      </c>
      <c r="C174" s="11">
        <v>107</v>
      </c>
      <c r="D174" s="7" t="s">
        <v>7</v>
      </c>
      <c r="E174" s="8"/>
      <c r="F174" s="8"/>
    </row>
    <row r="175" spans="1:6" s="9" customFormat="1" ht="15">
      <c r="A175" s="6">
        <v>30074122</v>
      </c>
      <c r="B175" s="7" t="s">
        <v>175</v>
      </c>
      <c r="C175" s="11">
        <v>250000</v>
      </c>
      <c r="D175" s="7" t="s">
        <v>7</v>
      </c>
      <c r="E175" s="8"/>
      <c r="F175" s="8"/>
    </row>
    <row r="176" spans="1:6" s="9" customFormat="1" ht="15">
      <c r="A176" s="6">
        <v>30074244</v>
      </c>
      <c r="B176" s="7" t="s">
        <v>176</v>
      </c>
      <c r="C176" s="11">
        <v>642</v>
      </c>
      <c r="D176" s="7" t="s">
        <v>7</v>
      </c>
      <c r="E176" s="8">
        <v>39940</v>
      </c>
      <c r="F176" s="8">
        <v>40194</v>
      </c>
    </row>
    <row r="177" spans="1:6" s="9" customFormat="1" ht="15">
      <c r="A177" s="6">
        <v>30074676</v>
      </c>
      <c r="B177" s="7" t="s">
        <v>177</v>
      </c>
      <c r="C177" s="11">
        <v>5600</v>
      </c>
      <c r="D177" s="7" t="s">
        <v>7</v>
      </c>
      <c r="E177" s="8">
        <v>39290</v>
      </c>
      <c r="F177" s="8">
        <v>39666</v>
      </c>
    </row>
    <row r="178" spans="1:6" s="9" customFormat="1" ht="15">
      <c r="A178" s="6">
        <v>30074874</v>
      </c>
      <c r="B178" s="7" t="s">
        <v>178</v>
      </c>
      <c r="C178" s="11">
        <v>451</v>
      </c>
      <c r="D178" s="7" t="s">
        <v>7</v>
      </c>
      <c r="E178" s="8">
        <v>39998</v>
      </c>
      <c r="F178" s="8">
        <v>40358</v>
      </c>
    </row>
    <row r="179" spans="1:6" s="9" customFormat="1" ht="15">
      <c r="A179" s="6">
        <v>30075107</v>
      </c>
      <c r="B179" s="7" t="s">
        <v>179</v>
      </c>
      <c r="C179" s="11">
        <v>20000</v>
      </c>
      <c r="D179" s="7" t="s">
        <v>7</v>
      </c>
      <c r="E179" s="8">
        <v>39888</v>
      </c>
      <c r="F179" s="8">
        <v>40183</v>
      </c>
    </row>
    <row r="180" spans="1:6" s="9" customFormat="1" ht="15">
      <c r="A180" s="6">
        <v>30075131</v>
      </c>
      <c r="B180" s="7" t="s">
        <v>180</v>
      </c>
      <c r="C180" s="11">
        <v>8943</v>
      </c>
      <c r="D180" s="7" t="s">
        <v>7</v>
      </c>
      <c r="E180" s="8">
        <v>40071</v>
      </c>
      <c r="F180" s="8">
        <v>40378</v>
      </c>
    </row>
    <row r="181" spans="1:6" s="9" customFormat="1" ht="15">
      <c r="A181" s="6">
        <v>30075136</v>
      </c>
      <c r="B181" s="7" t="s">
        <v>181</v>
      </c>
      <c r="C181" s="11">
        <v>14590</v>
      </c>
      <c r="D181" s="7" t="s">
        <v>182</v>
      </c>
      <c r="E181" s="8">
        <v>39728</v>
      </c>
      <c r="F181" s="8">
        <v>40088</v>
      </c>
    </row>
    <row r="182" spans="1:6" s="9" customFormat="1" ht="15">
      <c r="A182" s="6">
        <v>30075174</v>
      </c>
      <c r="B182" s="7" t="s">
        <v>183</v>
      </c>
      <c r="C182" s="11">
        <v>500</v>
      </c>
      <c r="D182" s="7" t="s">
        <v>7</v>
      </c>
      <c r="E182" s="8">
        <v>39643</v>
      </c>
      <c r="F182" s="8">
        <v>39943</v>
      </c>
    </row>
    <row r="183" spans="1:6" s="9" customFormat="1" ht="15">
      <c r="A183" s="6">
        <v>30076137</v>
      </c>
      <c r="B183" s="7" t="s">
        <v>184</v>
      </c>
      <c r="C183" s="11">
        <v>42994</v>
      </c>
      <c r="D183" s="7" t="s">
        <v>182</v>
      </c>
      <c r="E183" s="8"/>
      <c r="F183" s="8"/>
    </row>
    <row r="184" spans="1:6" s="9" customFormat="1" ht="15">
      <c r="A184" s="6">
        <v>30076150</v>
      </c>
      <c r="B184" s="7" t="s">
        <v>185</v>
      </c>
      <c r="C184" s="11">
        <v>500</v>
      </c>
      <c r="D184" s="7" t="s">
        <v>7</v>
      </c>
      <c r="E184" s="8">
        <v>39162</v>
      </c>
      <c r="F184" s="8">
        <v>39672</v>
      </c>
    </row>
    <row r="185" spans="1:6" s="9" customFormat="1" ht="15">
      <c r="A185" s="6">
        <v>30077528</v>
      </c>
      <c r="B185" s="7" t="s">
        <v>186</v>
      </c>
      <c r="C185" s="11">
        <v>15360</v>
      </c>
      <c r="D185" s="7" t="s">
        <v>7</v>
      </c>
      <c r="E185" s="8">
        <v>39539</v>
      </c>
      <c r="F185" s="8">
        <v>39839</v>
      </c>
    </row>
    <row r="186" spans="1:6" s="9" customFormat="1" ht="15">
      <c r="A186" s="6">
        <v>30078177</v>
      </c>
      <c r="B186" s="7" t="s">
        <v>187</v>
      </c>
      <c r="C186" s="11">
        <v>12677</v>
      </c>
      <c r="D186" s="7" t="s">
        <v>7</v>
      </c>
      <c r="E186" s="8">
        <v>40168</v>
      </c>
      <c r="F186" s="8">
        <v>40528</v>
      </c>
    </row>
    <row r="187" spans="1:6" s="9" customFormat="1" ht="15">
      <c r="A187" s="6">
        <v>30078179</v>
      </c>
      <c r="B187" s="7" t="s">
        <v>188</v>
      </c>
      <c r="C187" s="11">
        <v>2463</v>
      </c>
      <c r="D187" s="7" t="s">
        <v>7</v>
      </c>
      <c r="E187" s="8">
        <v>39307</v>
      </c>
      <c r="F187" s="8">
        <v>39505</v>
      </c>
    </row>
    <row r="188" spans="1:6" s="9" customFormat="1" ht="15">
      <c r="A188" s="6">
        <v>30078185</v>
      </c>
      <c r="B188" s="7" t="s">
        <v>189</v>
      </c>
      <c r="C188" s="11">
        <v>696</v>
      </c>
      <c r="D188" s="7" t="s">
        <v>7</v>
      </c>
      <c r="E188" s="8">
        <v>39873</v>
      </c>
      <c r="F188" s="8">
        <v>40173</v>
      </c>
    </row>
    <row r="189" spans="1:6" s="9" customFormat="1" ht="15">
      <c r="A189" s="6">
        <v>30078188</v>
      </c>
      <c r="B189" s="7" t="s">
        <v>190</v>
      </c>
      <c r="C189" s="11">
        <v>2142</v>
      </c>
      <c r="D189" s="7" t="s">
        <v>28</v>
      </c>
      <c r="E189" s="8">
        <v>39998</v>
      </c>
      <c r="F189" s="8">
        <v>40358</v>
      </c>
    </row>
    <row r="190" spans="1:6" s="9" customFormat="1" ht="15">
      <c r="A190" s="6">
        <v>30079955</v>
      </c>
      <c r="B190" s="7" t="s">
        <v>191</v>
      </c>
      <c r="C190" s="11">
        <v>301860</v>
      </c>
      <c r="D190" s="7" t="s">
        <v>7</v>
      </c>
      <c r="E190" s="8">
        <v>40109</v>
      </c>
      <c r="F190" s="8">
        <v>40319</v>
      </c>
    </row>
    <row r="191" spans="1:6" s="9" customFormat="1" ht="15">
      <c r="A191" s="6">
        <v>30080116</v>
      </c>
      <c r="B191" s="7" t="s">
        <v>192</v>
      </c>
      <c r="C191" s="11">
        <v>230</v>
      </c>
      <c r="D191" s="7" t="s">
        <v>7</v>
      </c>
      <c r="E191" s="8">
        <v>39548</v>
      </c>
      <c r="F191" s="8">
        <v>39803</v>
      </c>
    </row>
    <row r="192" spans="1:6" s="9" customFormat="1" ht="15">
      <c r="A192" s="6">
        <v>30080137</v>
      </c>
      <c r="B192" s="7" t="s">
        <v>193</v>
      </c>
      <c r="C192" s="11">
        <v>215</v>
      </c>
      <c r="D192" s="7" t="s">
        <v>28</v>
      </c>
      <c r="E192" s="8">
        <v>39617</v>
      </c>
      <c r="F192" s="8">
        <v>39952</v>
      </c>
    </row>
    <row r="193" spans="1:6" s="9" customFormat="1" ht="15">
      <c r="A193" s="6">
        <v>30080202</v>
      </c>
      <c r="B193" s="7" t="s">
        <v>194</v>
      </c>
      <c r="C193" s="11">
        <v>30000</v>
      </c>
      <c r="D193" s="7" t="s">
        <v>7</v>
      </c>
      <c r="E193" s="8">
        <v>39716</v>
      </c>
      <c r="F193" s="8">
        <v>39866</v>
      </c>
    </row>
    <row r="194" spans="1:6" s="9" customFormat="1" ht="15">
      <c r="A194" s="6">
        <v>30080205</v>
      </c>
      <c r="B194" s="7" t="s">
        <v>195</v>
      </c>
      <c r="C194" s="11">
        <v>469652</v>
      </c>
      <c r="D194" s="7" t="s">
        <v>7</v>
      </c>
      <c r="E194" s="8">
        <v>40070</v>
      </c>
      <c r="F194" s="8">
        <v>40156</v>
      </c>
    </row>
    <row r="195" spans="1:6" s="9" customFormat="1" ht="15">
      <c r="A195" s="6">
        <v>30080206</v>
      </c>
      <c r="B195" s="7" t="s">
        <v>196</v>
      </c>
      <c r="C195" s="11">
        <v>197317</v>
      </c>
      <c r="D195" s="7" t="s">
        <v>7</v>
      </c>
      <c r="E195" s="8">
        <v>40066</v>
      </c>
      <c r="F195" s="8">
        <v>40276</v>
      </c>
    </row>
    <row r="196" spans="1:6" s="9" customFormat="1" ht="15">
      <c r="A196" s="6">
        <v>30080207</v>
      </c>
      <c r="B196" s="7" t="s">
        <v>197</v>
      </c>
      <c r="C196" s="11">
        <v>973170</v>
      </c>
      <c r="D196" s="7" t="s">
        <v>7</v>
      </c>
      <c r="E196" s="8"/>
      <c r="F196" s="8"/>
    </row>
    <row r="197" spans="1:6" s="9" customFormat="1" ht="15">
      <c r="A197" s="6">
        <v>30080209</v>
      </c>
      <c r="B197" s="7" t="s">
        <v>198</v>
      </c>
      <c r="C197" s="11">
        <v>567258</v>
      </c>
      <c r="D197" s="7" t="s">
        <v>7</v>
      </c>
      <c r="E197" s="8">
        <v>39576</v>
      </c>
      <c r="F197" s="8">
        <v>39936</v>
      </c>
    </row>
    <row r="198" spans="1:6" s="9" customFormat="1" ht="15">
      <c r="A198" s="6">
        <v>30080210</v>
      </c>
      <c r="B198" s="7" t="s">
        <v>199</v>
      </c>
      <c r="C198" s="11">
        <v>500000</v>
      </c>
      <c r="D198" s="7" t="s">
        <v>7</v>
      </c>
      <c r="E198" s="8">
        <v>40087</v>
      </c>
      <c r="F198" s="8">
        <v>40459</v>
      </c>
    </row>
    <row r="199" spans="1:6" s="9" customFormat="1" ht="15">
      <c r="A199" s="6">
        <v>30081549</v>
      </c>
      <c r="B199" s="7" t="s">
        <v>200</v>
      </c>
      <c r="C199" s="11">
        <v>500</v>
      </c>
      <c r="D199" s="7" t="s">
        <v>7</v>
      </c>
      <c r="E199" s="8">
        <v>40203</v>
      </c>
      <c r="F199" s="8">
        <v>40473</v>
      </c>
    </row>
    <row r="200" spans="1:6" s="9" customFormat="1" ht="15">
      <c r="A200" s="6">
        <v>30082073</v>
      </c>
      <c r="B200" s="7" t="s">
        <v>201</v>
      </c>
      <c r="C200" s="11">
        <v>535</v>
      </c>
      <c r="D200" s="7" t="s">
        <v>7</v>
      </c>
      <c r="E200" s="8">
        <v>40045</v>
      </c>
      <c r="F200" s="8">
        <v>40345</v>
      </c>
    </row>
    <row r="201" spans="1:6" s="9" customFormat="1" ht="15">
      <c r="A201" s="6">
        <v>30082408</v>
      </c>
      <c r="B201" s="7" t="s">
        <v>202</v>
      </c>
      <c r="C201" s="11">
        <v>428</v>
      </c>
      <c r="D201" s="7" t="s">
        <v>28</v>
      </c>
      <c r="E201" s="8">
        <v>39563</v>
      </c>
      <c r="F201" s="8">
        <v>39938</v>
      </c>
    </row>
    <row r="202" spans="1:6" s="9" customFormat="1" ht="15">
      <c r="A202" s="6">
        <v>30082541</v>
      </c>
      <c r="B202" s="7" t="s">
        <v>203</v>
      </c>
      <c r="C202" s="11">
        <v>62917</v>
      </c>
      <c r="D202" s="7" t="s">
        <v>28</v>
      </c>
      <c r="E202" s="8">
        <v>39444</v>
      </c>
      <c r="F202" s="8">
        <v>39774</v>
      </c>
    </row>
    <row r="203" spans="1:6" s="9" customFormat="1" ht="15">
      <c r="A203" s="6">
        <v>30082545</v>
      </c>
      <c r="B203" s="7" t="s">
        <v>204</v>
      </c>
      <c r="C203" s="11">
        <v>13513</v>
      </c>
      <c r="D203" s="7" t="s">
        <v>7</v>
      </c>
      <c r="E203" s="8">
        <v>39998</v>
      </c>
      <c r="F203" s="8">
        <v>40358</v>
      </c>
    </row>
    <row r="204" spans="1:6" s="9" customFormat="1" ht="15">
      <c r="A204" s="6">
        <v>30083042</v>
      </c>
      <c r="B204" s="7" t="s">
        <v>205</v>
      </c>
      <c r="C204" s="11">
        <v>73185</v>
      </c>
      <c r="D204" s="7" t="s">
        <v>7</v>
      </c>
      <c r="E204" s="8">
        <v>40071</v>
      </c>
      <c r="F204" s="8">
        <v>40431</v>
      </c>
    </row>
    <row r="205" spans="1:6" s="9" customFormat="1" ht="15">
      <c r="A205" s="6">
        <v>30083253</v>
      </c>
      <c r="B205" s="7" t="s">
        <v>206</v>
      </c>
      <c r="C205" s="11">
        <v>500</v>
      </c>
      <c r="D205" s="7" t="s">
        <v>7</v>
      </c>
      <c r="E205" s="8">
        <v>39861</v>
      </c>
      <c r="F205" s="8">
        <v>40260</v>
      </c>
    </row>
    <row r="206" spans="1:6" s="9" customFormat="1" ht="15">
      <c r="A206" s="6">
        <v>30083260</v>
      </c>
      <c r="B206" s="7" t="s">
        <v>207</v>
      </c>
      <c r="C206" s="11">
        <v>68329</v>
      </c>
      <c r="D206" s="7" t="s">
        <v>28</v>
      </c>
      <c r="E206" s="8">
        <v>39454</v>
      </c>
      <c r="F206" s="8">
        <v>40257</v>
      </c>
    </row>
    <row r="207" spans="1:6" s="9" customFormat="1" ht="15">
      <c r="A207" s="6">
        <v>30083891</v>
      </c>
      <c r="B207" s="7" t="s">
        <v>208</v>
      </c>
      <c r="C207" s="11">
        <v>267</v>
      </c>
      <c r="D207" s="7" t="s">
        <v>7</v>
      </c>
      <c r="E207" s="8">
        <v>39514</v>
      </c>
      <c r="F207" s="8">
        <v>40081</v>
      </c>
    </row>
    <row r="208" spans="1:6" s="9" customFormat="1" ht="15">
      <c r="A208" s="6">
        <v>30084226</v>
      </c>
      <c r="B208" s="7" t="s">
        <v>209</v>
      </c>
      <c r="C208" s="11">
        <v>3300</v>
      </c>
      <c r="D208" s="7" t="s">
        <v>7</v>
      </c>
      <c r="E208" s="8">
        <v>39303</v>
      </c>
      <c r="F208" s="8">
        <v>39902</v>
      </c>
    </row>
    <row r="209" spans="1:6" s="9" customFormat="1" ht="15">
      <c r="A209" s="6">
        <v>30084558</v>
      </c>
      <c r="B209" s="7" t="s">
        <v>210</v>
      </c>
      <c r="C209" s="11">
        <v>300</v>
      </c>
      <c r="D209" s="7" t="s">
        <v>7</v>
      </c>
      <c r="E209" s="8">
        <v>39840</v>
      </c>
      <c r="F209" s="8">
        <v>40050</v>
      </c>
    </row>
    <row r="210" spans="1:6" s="9" customFormat="1" ht="15">
      <c r="A210" s="6">
        <v>30084561</v>
      </c>
      <c r="B210" s="7" t="s">
        <v>211</v>
      </c>
      <c r="C210" s="11">
        <v>30214</v>
      </c>
      <c r="D210" s="7" t="s">
        <v>7</v>
      </c>
      <c r="E210" s="8">
        <v>40179</v>
      </c>
      <c r="F210" s="8">
        <v>40539</v>
      </c>
    </row>
    <row r="211" spans="1:6" s="9" customFormat="1" ht="15">
      <c r="A211" s="6">
        <v>30084724</v>
      </c>
      <c r="B211" s="7" t="s">
        <v>212</v>
      </c>
      <c r="C211" s="11">
        <v>500</v>
      </c>
      <c r="D211" s="7" t="s">
        <v>28</v>
      </c>
      <c r="E211" s="8">
        <v>39980</v>
      </c>
      <c r="F211" s="8">
        <v>40340</v>
      </c>
    </row>
    <row r="212" spans="1:6" s="9" customFormat="1" ht="15">
      <c r="A212" s="6">
        <v>30084860</v>
      </c>
      <c r="B212" s="7" t="s">
        <v>213</v>
      </c>
      <c r="C212" s="11">
        <v>429</v>
      </c>
      <c r="D212" s="7" t="s">
        <v>28</v>
      </c>
      <c r="E212" s="8">
        <v>39610</v>
      </c>
      <c r="F212" s="8">
        <v>39975</v>
      </c>
    </row>
    <row r="213" spans="1:6" s="9" customFormat="1" ht="15">
      <c r="A213" s="6">
        <v>30084922</v>
      </c>
      <c r="B213" s="7" t="s">
        <v>214</v>
      </c>
      <c r="C213" s="11">
        <v>500</v>
      </c>
      <c r="D213" s="7" t="s">
        <v>7</v>
      </c>
      <c r="E213" s="8">
        <v>39576</v>
      </c>
      <c r="F213" s="8">
        <v>39936</v>
      </c>
    </row>
    <row r="214" spans="1:6" s="9" customFormat="1" ht="15">
      <c r="A214" s="6">
        <v>30085138</v>
      </c>
      <c r="B214" s="7" t="s">
        <v>215</v>
      </c>
      <c r="C214" s="11">
        <v>536</v>
      </c>
      <c r="D214" s="7" t="s">
        <v>7</v>
      </c>
      <c r="E214" s="8">
        <v>39604</v>
      </c>
      <c r="F214" s="8">
        <v>39934</v>
      </c>
    </row>
    <row r="215" spans="1:6" s="9" customFormat="1" ht="15">
      <c r="A215" s="6">
        <v>30085226</v>
      </c>
      <c r="B215" s="7" t="s">
        <v>216</v>
      </c>
      <c r="C215" s="11">
        <v>124976</v>
      </c>
      <c r="D215" s="7" t="s">
        <v>7</v>
      </c>
      <c r="E215" s="8">
        <v>39601</v>
      </c>
      <c r="F215" s="8">
        <v>40116</v>
      </c>
    </row>
    <row r="216" spans="1:6" s="9" customFormat="1" ht="15">
      <c r="A216" s="6">
        <v>30085441</v>
      </c>
      <c r="B216" s="7" t="s">
        <v>217</v>
      </c>
      <c r="C216" s="11">
        <v>500</v>
      </c>
      <c r="D216" s="7" t="s">
        <v>28</v>
      </c>
      <c r="E216" s="8">
        <v>39069</v>
      </c>
      <c r="F216" s="8">
        <v>39293</v>
      </c>
    </row>
    <row r="217" spans="1:6" s="9" customFormat="1" ht="15">
      <c r="A217" s="6">
        <v>30085497</v>
      </c>
      <c r="B217" s="7" t="s">
        <v>218</v>
      </c>
      <c r="C217" s="11">
        <v>215</v>
      </c>
      <c r="D217" s="7" t="s">
        <v>7</v>
      </c>
      <c r="E217" s="8">
        <v>38896</v>
      </c>
      <c r="F217" s="8">
        <v>39873</v>
      </c>
    </row>
    <row r="218" spans="1:6" s="9" customFormat="1" ht="15">
      <c r="A218" s="6">
        <v>30085612</v>
      </c>
      <c r="B218" s="7" t="s">
        <v>219</v>
      </c>
      <c r="C218" s="11">
        <v>108</v>
      </c>
      <c r="D218" s="7" t="s">
        <v>28</v>
      </c>
      <c r="E218" s="8">
        <v>39436</v>
      </c>
      <c r="F218" s="8">
        <v>39676</v>
      </c>
    </row>
    <row r="219" spans="1:6" s="9" customFormat="1" ht="15">
      <c r="A219" s="6">
        <v>30085663</v>
      </c>
      <c r="B219" s="7" t="s">
        <v>220</v>
      </c>
      <c r="C219" s="11">
        <v>500</v>
      </c>
      <c r="D219" s="7" t="s">
        <v>7</v>
      </c>
      <c r="E219" s="8">
        <v>40064</v>
      </c>
      <c r="F219" s="8">
        <v>40209</v>
      </c>
    </row>
    <row r="220" spans="1:6" s="9" customFormat="1" ht="15">
      <c r="A220" s="6">
        <v>30085668</v>
      </c>
      <c r="B220" s="7" t="s">
        <v>221</v>
      </c>
      <c r="C220" s="11">
        <v>3821</v>
      </c>
      <c r="D220" s="7" t="s">
        <v>7</v>
      </c>
      <c r="E220" s="8"/>
      <c r="F220" s="8"/>
    </row>
    <row r="221" spans="1:6" s="9" customFormat="1" ht="15">
      <c r="A221" s="6">
        <v>30085729</v>
      </c>
      <c r="B221" s="7" t="s">
        <v>222</v>
      </c>
      <c r="C221" s="11">
        <v>500</v>
      </c>
      <c r="D221" s="7" t="s">
        <v>7</v>
      </c>
      <c r="E221" s="8">
        <v>39853</v>
      </c>
      <c r="F221" s="8">
        <v>40093</v>
      </c>
    </row>
    <row r="222" spans="1:6" s="9" customFormat="1" ht="15">
      <c r="A222" s="6">
        <v>30085781</v>
      </c>
      <c r="B222" s="7" t="s">
        <v>223</v>
      </c>
      <c r="C222" s="11">
        <v>500</v>
      </c>
      <c r="D222" s="7" t="s">
        <v>7</v>
      </c>
      <c r="E222" s="8">
        <v>39958</v>
      </c>
      <c r="F222" s="8">
        <v>40288</v>
      </c>
    </row>
    <row r="223" spans="1:6" s="9" customFormat="1" ht="15">
      <c r="A223" s="6">
        <v>30085963</v>
      </c>
      <c r="B223" s="7" t="s">
        <v>224</v>
      </c>
      <c r="C223" s="11">
        <v>501</v>
      </c>
      <c r="D223" s="7" t="s">
        <v>28</v>
      </c>
      <c r="E223" s="8">
        <v>39800</v>
      </c>
      <c r="F223" s="8">
        <v>40190</v>
      </c>
    </row>
    <row r="224" spans="1:6" s="9" customFormat="1" ht="15">
      <c r="A224" s="6">
        <v>30087462</v>
      </c>
      <c r="B224" s="7" t="s">
        <v>225</v>
      </c>
      <c r="C224" s="11">
        <v>856</v>
      </c>
      <c r="D224" s="7" t="s">
        <v>7</v>
      </c>
      <c r="E224" s="8">
        <v>39260</v>
      </c>
      <c r="F224" s="8">
        <v>39903</v>
      </c>
    </row>
    <row r="225" spans="1:6" s="9" customFormat="1" ht="15">
      <c r="A225" s="6">
        <v>30087738</v>
      </c>
      <c r="B225" s="7" t="s">
        <v>226</v>
      </c>
      <c r="C225" s="11">
        <v>507</v>
      </c>
      <c r="D225" s="7" t="s">
        <v>7</v>
      </c>
      <c r="E225" s="8">
        <v>39077</v>
      </c>
      <c r="F225" s="8">
        <v>40077</v>
      </c>
    </row>
    <row r="226" spans="1:6" s="9" customFormat="1" ht="15">
      <c r="A226" s="6">
        <v>30090319</v>
      </c>
      <c r="B226" s="7" t="s">
        <v>227</v>
      </c>
      <c r="C226" s="11">
        <v>500</v>
      </c>
      <c r="D226" s="7" t="s">
        <v>7</v>
      </c>
      <c r="E226" s="8"/>
      <c r="F226" s="8"/>
    </row>
    <row r="227" spans="1:6" s="9" customFormat="1" ht="15">
      <c r="A227" s="6">
        <v>30091616</v>
      </c>
      <c r="B227" s="7" t="s">
        <v>228</v>
      </c>
      <c r="C227" s="11">
        <v>500</v>
      </c>
      <c r="D227" s="7" t="s">
        <v>7</v>
      </c>
      <c r="E227" s="8">
        <v>39112</v>
      </c>
      <c r="F227" s="8">
        <v>39325</v>
      </c>
    </row>
    <row r="228" spans="1:6" s="9" customFormat="1" ht="15">
      <c r="A228" s="6">
        <v>30091772</v>
      </c>
      <c r="B228" s="7" t="s">
        <v>229</v>
      </c>
      <c r="C228" s="11">
        <v>250</v>
      </c>
      <c r="D228" s="7" t="s">
        <v>7</v>
      </c>
      <c r="E228" s="8">
        <v>39563</v>
      </c>
      <c r="F228" s="8">
        <v>39782</v>
      </c>
    </row>
    <row r="229" spans="1:6" s="9" customFormat="1" ht="15">
      <c r="A229" s="6">
        <v>30091994</v>
      </c>
      <c r="B229" s="7" t="s">
        <v>230</v>
      </c>
      <c r="C229" s="11">
        <v>500</v>
      </c>
      <c r="D229" s="7" t="s">
        <v>7</v>
      </c>
      <c r="E229" s="8">
        <v>39525</v>
      </c>
      <c r="F229" s="8">
        <v>39980</v>
      </c>
    </row>
    <row r="230" spans="1:6" s="9" customFormat="1" ht="15">
      <c r="A230" s="6">
        <v>30091998</v>
      </c>
      <c r="B230" s="7" t="s">
        <v>231</v>
      </c>
      <c r="C230" s="11">
        <v>500</v>
      </c>
      <c r="D230" s="7" t="s">
        <v>7</v>
      </c>
      <c r="E230" s="8">
        <v>39965</v>
      </c>
      <c r="F230" s="8">
        <v>40325</v>
      </c>
    </row>
    <row r="231" spans="1:6" s="9" customFormat="1" ht="15">
      <c r="A231" s="6">
        <v>30092028</v>
      </c>
      <c r="B231" s="7" t="s">
        <v>232</v>
      </c>
      <c r="C231" s="11">
        <v>500</v>
      </c>
      <c r="D231" s="7" t="s">
        <v>7</v>
      </c>
      <c r="E231" s="8"/>
      <c r="F231" s="8"/>
    </row>
    <row r="232" spans="1:6" s="9" customFormat="1" ht="15">
      <c r="A232" s="6">
        <v>30092283</v>
      </c>
      <c r="B232" s="7" t="s">
        <v>233</v>
      </c>
      <c r="C232" s="11">
        <v>13024</v>
      </c>
      <c r="D232" s="7" t="s">
        <v>7</v>
      </c>
      <c r="E232" s="8">
        <v>39854</v>
      </c>
      <c r="F232" s="8">
        <v>40004</v>
      </c>
    </row>
    <row r="233" spans="1:6" s="9" customFormat="1" ht="15">
      <c r="A233" s="6">
        <v>30092294</v>
      </c>
      <c r="B233" s="7" t="s">
        <v>234</v>
      </c>
      <c r="C233" s="11">
        <v>500</v>
      </c>
      <c r="D233" s="7" t="s">
        <v>7</v>
      </c>
      <c r="E233" s="8">
        <v>40026</v>
      </c>
      <c r="F233" s="8">
        <v>40386</v>
      </c>
    </row>
    <row r="234" spans="1:6" s="9" customFormat="1" ht="15">
      <c r="A234" s="6">
        <v>30092448</v>
      </c>
      <c r="B234" s="7" t="s">
        <v>235</v>
      </c>
      <c r="C234" s="11">
        <v>500</v>
      </c>
      <c r="D234" s="7" t="s">
        <v>7</v>
      </c>
      <c r="E234" s="8">
        <v>39637</v>
      </c>
      <c r="F234" s="8">
        <v>40039</v>
      </c>
    </row>
    <row r="235" spans="1:6" s="9" customFormat="1" ht="15">
      <c r="A235" s="6">
        <v>30092720</v>
      </c>
      <c r="B235" s="7" t="s">
        <v>236</v>
      </c>
      <c r="C235" s="11">
        <v>500</v>
      </c>
      <c r="D235" s="7" t="s">
        <v>7</v>
      </c>
      <c r="E235" s="8">
        <v>39164</v>
      </c>
      <c r="F235" s="8">
        <v>39884</v>
      </c>
    </row>
    <row r="236" spans="1:6" s="9" customFormat="1" ht="15">
      <c r="A236" s="6">
        <v>30092752</v>
      </c>
      <c r="B236" s="7" t="s">
        <v>237</v>
      </c>
      <c r="C236" s="11">
        <v>500</v>
      </c>
      <c r="D236" s="7" t="s">
        <v>7</v>
      </c>
      <c r="E236" s="8">
        <v>39517</v>
      </c>
      <c r="F236" s="8">
        <v>39751</v>
      </c>
    </row>
    <row r="237" spans="1:6" s="9" customFormat="1" ht="15">
      <c r="A237" s="6">
        <v>30092763</v>
      </c>
      <c r="B237" s="7" t="s">
        <v>238</v>
      </c>
      <c r="C237" s="11">
        <v>500</v>
      </c>
      <c r="D237" s="7" t="s">
        <v>7</v>
      </c>
      <c r="E237" s="8"/>
      <c r="F237" s="8"/>
    </row>
    <row r="238" spans="1:6" s="9" customFormat="1" ht="15">
      <c r="A238" s="6">
        <v>30092962</v>
      </c>
      <c r="B238" s="7" t="s">
        <v>239</v>
      </c>
      <c r="C238" s="11">
        <v>500</v>
      </c>
      <c r="D238" s="7" t="s">
        <v>7</v>
      </c>
      <c r="E238" s="8"/>
      <c r="F238" s="8"/>
    </row>
    <row r="239" spans="1:6" s="9" customFormat="1" ht="15">
      <c r="A239" s="6">
        <v>30092973</v>
      </c>
      <c r="B239" s="7" t="s">
        <v>240</v>
      </c>
      <c r="C239" s="11">
        <v>2310</v>
      </c>
      <c r="D239" s="7" t="s">
        <v>7</v>
      </c>
      <c r="E239" s="8">
        <v>40053</v>
      </c>
      <c r="F239" s="8">
        <v>40323</v>
      </c>
    </row>
    <row r="240" spans="1:6" s="9" customFormat="1" ht="15">
      <c r="A240" s="6">
        <v>30093004</v>
      </c>
      <c r="B240" s="7" t="s">
        <v>241</v>
      </c>
      <c r="C240" s="11">
        <v>500</v>
      </c>
      <c r="D240" s="7" t="s">
        <v>7</v>
      </c>
      <c r="E240" s="8">
        <v>39503</v>
      </c>
      <c r="F240" s="8">
        <v>40344</v>
      </c>
    </row>
    <row r="241" spans="1:6" s="9" customFormat="1" ht="15">
      <c r="A241" s="6">
        <v>30093006</v>
      </c>
      <c r="B241" s="7" t="s">
        <v>242</v>
      </c>
      <c r="C241" s="11">
        <v>500</v>
      </c>
      <c r="D241" s="7" t="s">
        <v>7</v>
      </c>
      <c r="E241" s="8">
        <v>39608</v>
      </c>
      <c r="F241" s="8">
        <v>39788</v>
      </c>
    </row>
    <row r="242" spans="1:6" s="9" customFormat="1" ht="15">
      <c r="A242" s="6">
        <v>30093149</v>
      </c>
      <c r="B242" s="7" t="s">
        <v>243</v>
      </c>
      <c r="C242" s="11">
        <v>500</v>
      </c>
      <c r="D242" s="7" t="s">
        <v>7</v>
      </c>
      <c r="E242" s="8"/>
      <c r="F242" s="8"/>
    </row>
    <row r="243" spans="1:6" s="9" customFormat="1" ht="15">
      <c r="A243" s="6">
        <v>30093329</v>
      </c>
      <c r="B243" s="7" t="s">
        <v>244</v>
      </c>
      <c r="C243" s="11">
        <v>200</v>
      </c>
      <c r="D243" s="7" t="s">
        <v>7</v>
      </c>
      <c r="E243" s="8">
        <v>39882</v>
      </c>
      <c r="F243" s="8">
        <v>39741</v>
      </c>
    </row>
    <row r="244" spans="1:6" s="9" customFormat="1" ht="15">
      <c r="A244" s="6">
        <v>30093418</v>
      </c>
      <c r="B244" s="7" t="s">
        <v>245</v>
      </c>
      <c r="C244" s="11">
        <v>20000</v>
      </c>
      <c r="D244" s="7" t="s">
        <v>7</v>
      </c>
      <c r="E244" s="8">
        <v>39626</v>
      </c>
      <c r="F244" s="8">
        <v>39986</v>
      </c>
    </row>
    <row r="245" spans="1:6" s="9" customFormat="1" ht="15">
      <c r="A245" s="6">
        <v>30093860</v>
      </c>
      <c r="B245" s="7" t="s">
        <v>246</v>
      </c>
      <c r="C245" s="11">
        <v>101</v>
      </c>
      <c r="D245" s="7" t="s">
        <v>7</v>
      </c>
      <c r="E245" s="8"/>
      <c r="F245" s="8"/>
    </row>
    <row r="246" spans="1:6" s="9" customFormat="1" ht="15">
      <c r="A246" s="6">
        <v>30093890</v>
      </c>
      <c r="B246" s="7" t="s">
        <v>247</v>
      </c>
      <c r="C246" s="11">
        <v>500</v>
      </c>
      <c r="D246" s="7" t="s">
        <v>7</v>
      </c>
      <c r="E246" s="8"/>
      <c r="F246" s="8"/>
    </row>
    <row r="247" spans="1:6" s="9" customFormat="1" ht="15">
      <c r="A247" s="6">
        <v>30093898</v>
      </c>
      <c r="B247" s="7" t="s">
        <v>248</v>
      </c>
      <c r="C247" s="11">
        <v>500</v>
      </c>
      <c r="D247" s="7" t="s">
        <v>7</v>
      </c>
      <c r="E247" s="8"/>
      <c r="F247" s="8"/>
    </row>
    <row r="248" spans="1:6" s="9" customFormat="1" ht="15">
      <c r="A248" s="6">
        <v>30094002</v>
      </c>
      <c r="B248" s="7" t="s">
        <v>249</v>
      </c>
      <c r="C248" s="11">
        <v>500</v>
      </c>
      <c r="D248" s="7" t="s">
        <v>7</v>
      </c>
      <c r="E248" s="8"/>
      <c r="F248" s="8"/>
    </row>
    <row r="249" spans="1:6" s="9" customFormat="1" ht="15">
      <c r="A249" s="6">
        <v>30094665</v>
      </c>
      <c r="B249" s="7" t="s">
        <v>250</v>
      </c>
      <c r="C249" s="11">
        <v>500</v>
      </c>
      <c r="D249" s="7" t="s">
        <v>28</v>
      </c>
      <c r="E249" s="8">
        <v>39729</v>
      </c>
      <c r="F249" s="8">
        <v>40089</v>
      </c>
    </row>
    <row r="250" spans="1:6" s="9" customFormat="1" ht="15">
      <c r="A250" s="6">
        <v>30094669</v>
      </c>
      <c r="B250" s="7" t="s">
        <v>251</v>
      </c>
      <c r="C250" s="11">
        <v>500</v>
      </c>
      <c r="D250" s="7" t="s">
        <v>7</v>
      </c>
      <c r="E250" s="8">
        <v>39454</v>
      </c>
      <c r="F250" s="8">
        <v>39524</v>
      </c>
    </row>
    <row r="251" spans="1:6" s="9" customFormat="1" ht="15">
      <c r="A251" s="6">
        <v>30094837</v>
      </c>
      <c r="B251" s="7" t="s">
        <v>252</v>
      </c>
      <c r="C251" s="11">
        <v>20000</v>
      </c>
      <c r="D251" s="7" t="s">
        <v>7</v>
      </c>
      <c r="E251" s="8">
        <v>40205</v>
      </c>
      <c r="F251" s="8">
        <v>40534</v>
      </c>
    </row>
    <row r="252" spans="1:6" s="9" customFormat="1" ht="15">
      <c r="A252" s="6">
        <v>30096597</v>
      </c>
      <c r="B252" s="7" t="s">
        <v>253</v>
      </c>
      <c r="C252" s="11">
        <v>105468</v>
      </c>
      <c r="D252" s="7" t="s">
        <v>7</v>
      </c>
      <c r="E252" s="8">
        <v>39681</v>
      </c>
      <c r="F252" s="8">
        <v>40051</v>
      </c>
    </row>
    <row r="253" spans="1:6" s="9" customFormat="1" ht="15">
      <c r="A253" s="6">
        <v>30096674</v>
      </c>
      <c r="B253" s="7" t="s">
        <v>254</v>
      </c>
      <c r="C253" s="11">
        <v>105470</v>
      </c>
      <c r="D253" s="7" t="s">
        <v>7</v>
      </c>
      <c r="E253" s="8">
        <v>39756</v>
      </c>
      <c r="F253" s="8">
        <v>39980</v>
      </c>
    </row>
    <row r="254" spans="1:6" s="9" customFormat="1" ht="15">
      <c r="A254" s="6">
        <v>30096699</v>
      </c>
      <c r="B254" s="7" t="s">
        <v>255</v>
      </c>
      <c r="C254" s="11">
        <v>105470</v>
      </c>
      <c r="D254" s="7" t="s">
        <v>7</v>
      </c>
      <c r="E254" s="8"/>
      <c r="F254" s="8"/>
    </row>
    <row r="255" spans="1:6" s="9" customFormat="1" ht="15">
      <c r="A255" s="6">
        <v>30096709</v>
      </c>
      <c r="B255" s="7" t="s">
        <v>256</v>
      </c>
      <c r="C255" s="11">
        <v>105470</v>
      </c>
      <c r="D255" s="7" t="s">
        <v>7</v>
      </c>
      <c r="E255" s="8">
        <v>39364</v>
      </c>
      <c r="F255" s="8">
        <v>39652</v>
      </c>
    </row>
    <row r="256" spans="1:6" s="9" customFormat="1" ht="15">
      <c r="A256" s="6">
        <v>30096730</v>
      </c>
      <c r="B256" s="7" t="s">
        <v>257</v>
      </c>
      <c r="C256" s="11">
        <v>498410</v>
      </c>
      <c r="D256" s="7" t="s">
        <v>7</v>
      </c>
      <c r="E256" s="8">
        <v>39350</v>
      </c>
      <c r="F256" s="8">
        <v>39755</v>
      </c>
    </row>
    <row r="257" spans="1:6" s="9" customFormat="1" ht="15">
      <c r="A257" s="6">
        <v>30096747</v>
      </c>
      <c r="B257" s="7" t="s">
        <v>258</v>
      </c>
      <c r="C257" s="11">
        <v>149960</v>
      </c>
      <c r="D257" s="7" t="s">
        <v>7</v>
      </c>
      <c r="E257" s="8">
        <v>40161</v>
      </c>
      <c r="F257" s="8">
        <v>40336</v>
      </c>
    </row>
    <row r="258" spans="1:6" s="9" customFormat="1" ht="15">
      <c r="A258" s="6">
        <v>30096750</v>
      </c>
      <c r="B258" s="7" t="s">
        <v>259</v>
      </c>
      <c r="C258" s="11">
        <v>101991</v>
      </c>
      <c r="D258" s="7" t="s">
        <v>7</v>
      </c>
      <c r="E258" s="8">
        <v>40231</v>
      </c>
      <c r="F258" s="8">
        <v>40591</v>
      </c>
    </row>
    <row r="259" spans="1:6" s="9" customFormat="1" ht="15">
      <c r="A259" s="6">
        <v>30096755</v>
      </c>
      <c r="B259" s="7" t="s">
        <v>260</v>
      </c>
      <c r="C259" s="11">
        <v>49820</v>
      </c>
      <c r="D259" s="7" t="s">
        <v>7</v>
      </c>
      <c r="E259" s="8">
        <v>39898</v>
      </c>
      <c r="F259" s="8">
        <v>40243</v>
      </c>
    </row>
    <row r="260" spans="1:6" s="9" customFormat="1" ht="15">
      <c r="A260" s="6">
        <v>30096756</v>
      </c>
      <c r="B260" s="7" t="s">
        <v>261</v>
      </c>
      <c r="C260" s="11">
        <v>105470</v>
      </c>
      <c r="D260" s="7" t="s">
        <v>7</v>
      </c>
      <c r="E260" s="8">
        <v>39363</v>
      </c>
      <c r="F260" s="8">
        <v>39663</v>
      </c>
    </row>
    <row r="261" spans="1:6" s="9" customFormat="1" ht="15">
      <c r="A261" s="6">
        <v>30096761</v>
      </c>
      <c r="B261" s="7" t="s">
        <v>262</v>
      </c>
      <c r="C261" s="11">
        <v>105470</v>
      </c>
      <c r="D261" s="7" t="s">
        <v>7</v>
      </c>
      <c r="E261" s="8"/>
      <c r="F261" s="8"/>
    </row>
    <row r="262" spans="1:6" s="9" customFormat="1" ht="15">
      <c r="A262" s="6">
        <v>30096763</v>
      </c>
      <c r="B262" s="7" t="s">
        <v>263</v>
      </c>
      <c r="C262" s="11">
        <v>105470</v>
      </c>
      <c r="D262" s="7" t="s">
        <v>7</v>
      </c>
      <c r="E262" s="8">
        <v>39471</v>
      </c>
      <c r="F262" s="8">
        <v>39811</v>
      </c>
    </row>
    <row r="263" spans="1:6" s="9" customFormat="1" ht="15">
      <c r="A263" s="6">
        <v>30096769</v>
      </c>
      <c r="B263" s="7" t="s">
        <v>264</v>
      </c>
      <c r="C263" s="11">
        <v>12444</v>
      </c>
      <c r="D263" s="7" t="s">
        <v>7</v>
      </c>
      <c r="E263" s="8">
        <v>39713</v>
      </c>
      <c r="F263" s="8">
        <v>39803</v>
      </c>
    </row>
    <row r="264" spans="1:6" s="9" customFormat="1" ht="15">
      <c r="A264" s="6">
        <v>30096772</v>
      </c>
      <c r="B264" s="7" t="s">
        <v>265</v>
      </c>
      <c r="C264" s="11">
        <v>105470</v>
      </c>
      <c r="D264" s="7" t="s">
        <v>7</v>
      </c>
      <c r="E264" s="8"/>
      <c r="F264" s="8"/>
    </row>
    <row r="265" spans="1:6" s="9" customFormat="1" ht="15">
      <c r="A265" s="6">
        <v>30096775</v>
      </c>
      <c r="B265" s="7" t="s">
        <v>266</v>
      </c>
      <c r="C265" s="11">
        <v>105470</v>
      </c>
      <c r="D265" s="7" t="s">
        <v>7</v>
      </c>
      <c r="E265" s="8"/>
      <c r="F265" s="8"/>
    </row>
    <row r="266" spans="1:6" s="9" customFormat="1" ht="15">
      <c r="A266" s="6">
        <v>30096788</v>
      </c>
      <c r="B266" s="7" t="s">
        <v>267</v>
      </c>
      <c r="C266" s="11">
        <v>11207</v>
      </c>
      <c r="D266" s="7" t="s">
        <v>7</v>
      </c>
      <c r="E266" s="8">
        <v>39499</v>
      </c>
      <c r="F266" s="8">
        <v>40219</v>
      </c>
    </row>
    <row r="267" spans="1:6" s="9" customFormat="1" ht="15">
      <c r="A267" s="6">
        <v>30096790</v>
      </c>
      <c r="B267" s="7" t="s">
        <v>268</v>
      </c>
      <c r="C267" s="11">
        <v>10705</v>
      </c>
      <c r="D267" s="7" t="s">
        <v>7</v>
      </c>
      <c r="E267" s="8">
        <v>39871</v>
      </c>
      <c r="F267" s="8">
        <v>40225</v>
      </c>
    </row>
    <row r="268" spans="1:6" s="9" customFormat="1" ht="15">
      <c r="A268" s="6">
        <v>30096791</v>
      </c>
      <c r="B268" s="7" t="s">
        <v>269</v>
      </c>
      <c r="C268" s="11">
        <v>49820</v>
      </c>
      <c r="D268" s="7" t="s">
        <v>7</v>
      </c>
      <c r="E268" s="8">
        <v>39871</v>
      </c>
      <c r="F268" s="8">
        <v>40205</v>
      </c>
    </row>
    <row r="269" spans="1:6" s="9" customFormat="1" ht="15">
      <c r="A269" s="6">
        <v>30096792</v>
      </c>
      <c r="B269" s="7" t="s">
        <v>270</v>
      </c>
      <c r="C269" s="11">
        <v>105470</v>
      </c>
      <c r="D269" s="7" t="s">
        <v>7</v>
      </c>
      <c r="E269" s="8">
        <v>39811</v>
      </c>
      <c r="F269" s="8">
        <v>40211</v>
      </c>
    </row>
    <row r="270" spans="1:6" s="9" customFormat="1" ht="15">
      <c r="A270" s="6">
        <v>30096793</v>
      </c>
      <c r="B270" s="7" t="s">
        <v>271</v>
      </c>
      <c r="C270" s="11">
        <v>280939</v>
      </c>
      <c r="D270" s="7" t="s">
        <v>7</v>
      </c>
      <c r="E270" s="8">
        <v>40063</v>
      </c>
      <c r="F270" s="8">
        <v>40273</v>
      </c>
    </row>
    <row r="271" spans="1:6" s="9" customFormat="1" ht="15">
      <c r="A271" s="6">
        <v>30096796</v>
      </c>
      <c r="B271" s="7" t="s">
        <v>272</v>
      </c>
      <c r="C271" s="11">
        <v>140470</v>
      </c>
      <c r="D271" s="7" t="s">
        <v>7</v>
      </c>
      <c r="E271" s="8">
        <v>39874</v>
      </c>
      <c r="F271" s="8">
        <v>40174</v>
      </c>
    </row>
    <row r="272" spans="1:6" s="9" customFormat="1" ht="15">
      <c r="A272" s="6">
        <v>30096798</v>
      </c>
      <c r="B272" s="7" t="s">
        <v>273</v>
      </c>
      <c r="C272" s="11">
        <v>498410</v>
      </c>
      <c r="D272" s="7" t="s">
        <v>7</v>
      </c>
      <c r="E272" s="8"/>
      <c r="F272" s="8"/>
    </row>
    <row r="273" spans="1:6" s="9" customFormat="1" ht="15">
      <c r="A273" s="6">
        <v>30096799</v>
      </c>
      <c r="B273" s="7" t="s">
        <v>274</v>
      </c>
      <c r="C273" s="11">
        <v>105470</v>
      </c>
      <c r="D273" s="7" t="s">
        <v>7</v>
      </c>
      <c r="E273" s="8">
        <v>39314</v>
      </c>
      <c r="F273" s="8">
        <v>39923</v>
      </c>
    </row>
    <row r="274" spans="1:6" s="9" customFormat="1" ht="15">
      <c r="A274" s="6">
        <v>30096801</v>
      </c>
      <c r="B274" s="7" t="s">
        <v>275</v>
      </c>
      <c r="C274" s="11">
        <v>387910</v>
      </c>
      <c r="D274" s="7" t="s">
        <v>7</v>
      </c>
      <c r="E274" s="8">
        <v>40088</v>
      </c>
      <c r="F274" s="8">
        <v>40298</v>
      </c>
    </row>
    <row r="275" spans="1:6" s="9" customFormat="1" ht="15">
      <c r="A275" s="6">
        <v>30096802</v>
      </c>
      <c r="B275" s="7" t="s">
        <v>276</v>
      </c>
      <c r="C275" s="11">
        <v>154488</v>
      </c>
      <c r="D275" s="7" t="s">
        <v>7</v>
      </c>
      <c r="E275" s="8">
        <v>39930</v>
      </c>
      <c r="F275" s="8">
        <v>40230</v>
      </c>
    </row>
    <row r="276" spans="1:6" s="9" customFormat="1" ht="15">
      <c r="A276" s="6">
        <v>30096804</v>
      </c>
      <c r="B276" s="7" t="s">
        <v>277</v>
      </c>
      <c r="C276" s="11">
        <v>105470</v>
      </c>
      <c r="D276" s="7" t="s">
        <v>7</v>
      </c>
      <c r="E276" s="8"/>
      <c r="F276" s="8"/>
    </row>
    <row r="277" spans="1:6" s="9" customFormat="1" ht="15">
      <c r="A277" s="6">
        <v>30096806</v>
      </c>
      <c r="B277" s="7" t="s">
        <v>278</v>
      </c>
      <c r="C277" s="11">
        <v>282440</v>
      </c>
      <c r="D277" s="7" t="s">
        <v>7</v>
      </c>
      <c r="E277" s="8">
        <v>39995</v>
      </c>
      <c r="F277" s="8">
        <v>40355</v>
      </c>
    </row>
    <row r="278" spans="1:6" s="9" customFormat="1" ht="15">
      <c r="A278" s="6">
        <v>30096810</v>
      </c>
      <c r="B278" s="7" t="s">
        <v>279</v>
      </c>
      <c r="C278" s="11">
        <v>11299</v>
      </c>
      <c r="D278" s="7" t="s">
        <v>7</v>
      </c>
      <c r="E278" s="8"/>
      <c r="F278" s="8"/>
    </row>
    <row r="279" spans="1:6" s="9" customFormat="1" ht="15">
      <c r="A279" s="6">
        <v>30096813</v>
      </c>
      <c r="B279" s="7" t="s">
        <v>280</v>
      </c>
      <c r="C279" s="11">
        <v>140470</v>
      </c>
      <c r="D279" s="7" t="s">
        <v>7</v>
      </c>
      <c r="E279" s="8"/>
      <c r="F279" s="8"/>
    </row>
    <row r="280" spans="1:6" s="9" customFormat="1" ht="15">
      <c r="A280" s="6">
        <v>30096815</v>
      </c>
      <c r="B280" s="7" t="s">
        <v>281</v>
      </c>
      <c r="C280" s="11">
        <v>50350</v>
      </c>
      <c r="D280" s="7" t="s">
        <v>7</v>
      </c>
      <c r="E280" s="8"/>
      <c r="F280" s="8"/>
    </row>
    <row r="281" spans="1:6" s="9" customFormat="1" ht="15">
      <c r="A281" s="6">
        <v>30096816</v>
      </c>
      <c r="B281" s="7" t="s">
        <v>282</v>
      </c>
      <c r="C281" s="11">
        <v>66271</v>
      </c>
      <c r="D281" s="7" t="s">
        <v>7</v>
      </c>
      <c r="E281" s="8">
        <v>39912</v>
      </c>
      <c r="F281" s="8">
        <v>40422</v>
      </c>
    </row>
    <row r="282" spans="1:6" s="9" customFormat="1" ht="15">
      <c r="A282" s="6">
        <v>30096824</v>
      </c>
      <c r="B282" s="7" t="s">
        <v>283</v>
      </c>
      <c r="C282" s="11">
        <v>498410</v>
      </c>
      <c r="D282" s="7" t="s">
        <v>7</v>
      </c>
      <c r="E282" s="8"/>
      <c r="F282" s="8"/>
    </row>
    <row r="283" spans="1:6" s="9" customFormat="1" ht="15">
      <c r="A283" s="6">
        <v>30096826</v>
      </c>
      <c r="B283" s="7" t="s">
        <v>284</v>
      </c>
      <c r="C283" s="11">
        <v>105470</v>
      </c>
      <c r="D283" s="7" t="s">
        <v>7</v>
      </c>
      <c r="E283" s="8">
        <v>40077</v>
      </c>
      <c r="F283" s="8">
        <v>40287</v>
      </c>
    </row>
    <row r="284" spans="1:6" s="9" customFormat="1" ht="15">
      <c r="A284" s="48" t="s">
        <v>291</v>
      </c>
      <c r="B284" s="49"/>
      <c r="C284" s="52">
        <f>+SUM(C17:C283)</f>
        <v>26915496</v>
      </c>
      <c r="D284" s="27"/>
      <c r="E284" s="31"/>
      <c r="F284" s="28"/>
    </row>
    <row r="285" spans="1:6" s="9" customFormat="1" ht="15">
      <c r="A285" s="50"/>
      <c r="B285" s="51"/>
      <c r="C285" s="53"/>
      <c r="D285" s="29"/>
      <c r="E285" s="32"/>
      <c r="F285" s="30"/>
    </row>
    <row r="286" spans="1:6" s="9" customFormat="1" ht="15">
      <c r="A286" s="6">
        <v>30087599</v>
      </c>
      <c r="B286" s="7" t="s">
        <v>285</v>
      </c>
      <c r="C286" s="11">
        <v>107793</v>
      </c>
      <c r="D286" s="7" t="s">
        <v>7</v>
      </c>
      <c r="E286" s="8"/>
      <c r="F286" s="8"/>
    </row>
    <row r="287" spans="1:6" ht="15">
      <c r="A287" s="33" t="s">
        <v>292</v>
      </c>
      <c r="B287" s="34"/>
      <c r="C287" s="37">
        <f>+SUM(C286:C286)</f>
        <v>107793</v>
      </c>
      <c r="D287" s="19"/>
      <c r="E287" s="20"/>
      <c r="F287" s="21"/>
    </row>
    <row r="288" spans="1:6" ht="15">
      <c r="A288" s="35"/>
      <c r="B288" s="36"/>
      <c r="C288" s="38"/>
      <c r="D288" s="22"/>
      <c r="E288" s="23"/>
      <c r="F288" s="24"/>
    </row>
    <row r="289" spans="1:6" ht="15">
      <c r="A289" s="33" t="s">
        <v>286</v>
      </c>
      <c r="B289" s="34"/>
      <c r="C289" s="37">
        <f>+C287+C284+C15</f>
        <v>27196530</v>
      </c>
      <c r="D289" s="25"/>
      <c r="E289" s="27"/>
      <c r="F289" s="28"/>
    </row>
    <row r="290" spans="1:6" ht="15">
      <c r="A290" s="35"/>
      <c r="B290" s="36"/>
      <c r="C290" s="38"/>
      <c r="D290" s="26"/>
      <c r="E290" s="29"/>
      <c r="F290" s="30"/>
    </row>
    <row r="291" spans="1:6" ht="15">
      <c r="A291" s="33" t="s">
        <v>287</v>
      </c>
      <c r="B291" s="34"/>
      <c r="C291" s="37">
        <f>+C293-C289</f>
        <v>25094818</v>
      </c>
      <c r="D291" s="25"/>
      <c r="E291" s="27"/>
      <c r="F291" s="28"/>
    </row>
    <row r="292" spans="1:6" ht="15">
      <c r="A292" s="35"/>
      <c r="B292" s="36"/>
      <c r="C292" s="38"/>
      <c r="D292" s="26"/>
      <c r="E292" s="29"/>
      <c r="F292" s="30"/>
    </row>
    <row r="293" spans="1:6" ht="15">
      <c r="A293" s="33" t="s">
        <v>293</v>
      </c>
      <c r="B293" s="34"/>
      <c r="C293" s="37">
        <v>52291348</v>
      </c>
      <c r="D293" s="40"/>
      <c r="E293" s="41"/>
      <c r="F293" s="42"/>
    </row>
    <row r="294" spans="1:6" ht="15">
      <c r="A294" s="35"/>
      <c r="B294" s="36"/>
      <c r="C294" s="38"/>
      <c r="D294" s="43"/>
      <c r="E294" s="44"/>
      <c r="F294" s="45"/>
    </row>
    <row r="295" ht="15">
      <c r="C295" s="1"/>
    </row>
    <row r="296" spans="1:5" ht="15">
      <c r="A296" s="39" t="s">
        <v>288</v>
      </c>
      <c r="B296" s="39"/>
      <c r="C296" s="39"/>
      <c r="D296" s="39"/>
      <c r="E296" s="39"/>
    </row>
    <row r="297" ht="15">
      <c r="A297" s="10" t="s">
        <v>290</v>
      </c>
    </row>
  </sheetData>
  <sheetProtection/>
  <mergeCells count="24">
    <mergeCell ref="A293:B294"/>
    <mergeCell ref="C293:C294"/>
    <mergeCell ref="A296:E296"/>
    <mergeCell ref="A289:B290"/>
    <mergeCell ref="C289:C290"/>
    <mergeCell ref="A291:B292"/>
    <mergeCell ref="C291:C292"/>
    <mergeCell ref="E291:F292"/>
    <mergeCell ref="D293:F294"/>
    <mergeCell ref="D291:D292"/>
    <mergeCell ref="A2:F2"/>
    <mergeCell ref="A3:F3"/>
    <mergeCell ref="D15:F16"/>
    <mergeCell ref="D287:F288"/>
    <mergeCell ref="D289:D290"/>
    <mergeCell ref="E289:F290"/>
    <mergeCell ref="D284:F285"/>
    <mergeCell ref="E6:F6"/>
    <mergeCell ref="A15:B16"/>
    <mergeCell ref="C15:C16"/>
    <mergeCell ref="A284:B285"/>
    <mergeCell ref="C284:C285"/>
    <mergeCell ref="A287:B288"/>
    <mergeCell ref="C287:C28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2010-05-06T13:32:06Z</dcterms:created>
  <dcterms:modified xsi:type="dcterms:W3CDTF">2010-05-20T20:22:53Z</dcterms:modified>
  <cp:category/>
  <cp:version/>
  <cp:contentType/>
  <cp:contentStatus/>
</cp:coreProperties>
</file>