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SEC. y ADM. GENERAL" sheetId="1" r:id="rId1"/>
  </sheets>
  <definedNames>
    <definedName name="_xlnm.Print_Area" localSheetId="0">'SEC. y ADM. GENERAL'!$A$1:$E$52</definedName>
  </definedNames>
  <calcPr fullCalcOnLoad="1"/>
</workbook>
</file>

<file path=xl/sharedStrings.xml><?xml version="1.0" encoding="utf-8"?>
<sst xmlns="http://schemas.openxmlformats.org/spreadsheetml/2006/main" count="149" uniqueCount="99">
  <si>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</si>
  <si>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</si>
  <si>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</si>
  <si>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</si>
  <si>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</si>
  <si>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</si>
  <si>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</si>
  <si>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</si>
  <si>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</si>
  <si>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</si>
  <si>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</si>
  <si>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Justicia - Secretaría y Administración General</t>
  </si>
  <si>
    <t>TOTAL  31.02</t>
  </si>
  <si>
    <t>30082252-0</t>
  </si>
  <si>
    <t>CONSTRUCCION COMPLEJO PENITENCIARIO FEMENINO ARICA</t>
  </si>
  <si>
    <t>En ejecución etapa de diseño</t>
  </si>
  <si>
    <t>2010 -2014</t>
  </si>
  <si>
    <t>30083065-0</t>
  </si>
  <si>
    <t>AMPLIACION CENTRO DE CUMPLIMIENTO PENITENCIARIO IQUIQUE</t>
  </si>
  <si>
    <t>En proceso de preparación para la licitación de la etapa ejecución</t>
  </si>
  <si>
    <t>2010 - 2013</t>
  </si>
  <si>
    <t>30118818-0</t>
  </si>
  <si>
    <t>CONSTRUCCION RECINTO MODELO DE EDUCACIÓN Y TRABAJO EL ARENAL</t>
  </si>
  <si>
    <t>En proceso de preparación para la licitación de la etapa diseño</t>
  </si>
  <si>
    <t>2011 - 2014</t>
  </si>
  <si>
    <t>30083077-0</t>
  </si>
  <si>
    <t>AMPLIACION AUMENTO DE CAPACIDAD CDP QUILLOTA</t>
  </si>
  <si>
    <t>30083085-0</t>
  </si>
  <si>
    <t>AMPLIACION DEL CCP DE RENGO</t>
  </si>
  <si>
    <t>30099854-0</t>
  </si>
  <si>
    <t>CONSTRUCCION UNIDAD PSIQUIÁTRICA FORENSE TRANSITORIAS, COLINA I</t>
  </si>
  <si>
    <t>2011 - 2013</t>
  </si>
  <si>
    <t>30103620-0</t>
  </si>
  <si>
    <t>CONSTRUCCION UNIDAD PSIQUIÁTRICA FORENSE TRANSITORIA CPF SANTIAGO</t>
  </si>
  <si>
    <t>30112257-0</t>
  </si>
  <si>
    <t>CONSTRUCCIÓN CENTRO DE RECEPCIÓN Y CLASIFICACIÓN, SANTIAGO</t>
  </si>
  <si>
    <t>30112254-0</t>
  </si>
  <si>
    <t>CONSTRUCCION RECINTO MODELO DE EDUCACIÓN Y TRABAJO LA LAGUNA</t>
  </si>
  <si>
    <t>30099967-0</t>
  </si>
  <si>
    <t>REPOSICION Y REPARACION CCP DE PARRAL</t>
  </si>
  <si>
    <t>30099968-0</t>
  </si>
  <si>
    <t>REPOSICIÓN Y REPARACIÓN CCP DE CORONEL</t>
  </si>
  <si>
    <t>30099969-0</t>
  </si>
  <si>
    <t>REPOSICIÓN Y REPARACIÓN CCP DE MULCHÉN</t>
  </si>
  <si>
    <t>30099970-0</t>
  </si>
  <si>
    <t>REPOSICIÓN Y REPARACIÓN CDP DE CHILLAN</t>
  </si>
  <si>
    <t>30100041-0</t>
  </si>
  <si>
    <t>REPOSICION CENTRO DE CUMPLIMIENTO PENITENCIARIO DE CONCEPCIÓN</t>
  </si>
  <si>
    <t>30120416-0</t>
  </si>
  <si>
    <t>CONSTRUCCIÓN RECINTO MODELO DE EDUACIÓN Y TRABAJO BIO BIO</t>
  </si>
  <si>
    <t>30107327-0</t>
  </si>
  <si>
    <t>REPOSICION COMPLEJO PENITENCIARIO COYHAIQUE</t>
  </si>
  <si>
    <t>20176791-0</t>
  </si>
  <si>
    <t>AMPLIACION SERVICIO MÉDICO LEGAL DE ANTOFAGASTA</t>
  </si>
  <si>
    <t>En ejecución de equipamiento</t>
  </si>
  <si>
    <t>2011 - 2012</t>
  </si>
  <si>
    <t>30092740-0</t>
  </si>
  <si>
    <t>REPOSICION SML DE SAN ANTONIO</t>
  </si>
  <si>
    <t>30074840-0</t>
  </si>
  <si>
    <t>REPOSICION EDIFICIO CENTRAL SERVICIO MÉDICO LEGAL NACIONAL</t>
  </si>
  <si>
    <t>2010 - 2015</t>
  </si>
  <si>
    <t>30034501-0</t>
  </si>
  <si>
    <t>REPOSICION SERVICIO MEDICO LEGAL DE RANCAGUA</t>
  </si>
  <si>
    <t>2007 - 2012</t>
  </si>
  <si>
    <t>30077053-0</t>
  </si>
  <si>
    <t>AMPLIACIÓN SERVICIO MÉDICO LEGAL DE ANGOL</t>
  </si>
  <si>
    <t>2009 - 2013</t>
  </si>
  <si>
    <t>30084884-0</t>
  </si>
  <si>
    <t>REPOSICIÓN PARCIAL SERVICIO MÉDICO LEGAL TEMUCO</t>
  </si>
  <si>
    <t>2012 - 2015</t>
  </si>
  <si>
    <t>20176810-0</t>
  </si>
  <si>
    <t>REPOSICION PARCIAL Y EQUIPAMIENTO S.M.L. PUERTO MONTT</t>
  </si>
  <si>
    <t>30084466-0</t>
  </si>
  <si>
    <t>CONSTRUCCION CENTRO CERRADO DE LA REGION DE TARAPACÁ</t>
  </si>
  <si>
    <t>30076296-0</t>
  </si>
  <si>
    <t>CONSTRUCCION CENTRO CERRADO SENAME IV REGION</t>
  </si>
  <si>
    <t>30064266-0</t>
  </si>
  <si>
    <t>CONSTRUCCION SEGUNDO CENTRO PRIVATIVO DE LIBERTAD</t>
  </si>
  <si>
    <t>20181961-0</t>
  </si>
  <si>
    <t>CONSTRUCCIÓN Y EQUIPAMIENTO CERECO REGIÓN METROPOLITANA</t>
  </si>
  <si>
    <t>En ejecución de obras</t>
  </si>
  <si>
    <t>2002 - 2012</t>
  </si>
  <si>
    <t>30063903-0</t>
  </si>
  <si>
    <t>CONSTRUCCION NUEVA CASA NACIONAL DEL NIÑO, SENAME</t>
  </si>
  <si>
    <t>2008 - 2012</t>
  </si>
  <si>
    <t>30076293-0</t>
  </si>
  <si>
    <t>CONSTRUCCION CENTRO CERRADO VII REGION</t>
  </si>
  <si>
    <t>30076292-0</t>
  </si>
  <si>
    <t>CONSTRUCCION CENTRO CERRADO IX REGION</t>
  </si>
  <si>
    <t>30078797-0</t>
  </si>
  <si>
    <t>CONSTRUCCION CENTRO CERRADO X REGION DE LOS LAGOS</t>
  </si>
  <si>
    <t>30085115-0</t>
  </si>
  <si>
    <t>CONSTRUCCION EDIFICIO SECTOR JUSTICIA, PUERTO MONTT</t>
  </si>
  <si>
    <t>s/i</t>
  </si>
  <si>
    <t>ADQUISICION Y REMODELACION EDIFICIO CORREOS DE CHILE</t>
  </si>
  <si>
    <t>Proyectos  Gendarmería de Chile</t>
  </si>
  <si>
    <t>Proyectos  Servicio Médico Legal</t>
  </si>
  <si>
    <t>Proyectos Servicio Nacional de Menores</t>
  </si>
  <si>
    <t>Proyectos  Subsecretaría de Justicia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</si>
</sst>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1" xfId="0" applyNumberFormat="1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46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64" fontId="0" fillId="0" borderId="10" xfId="46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tabSelected="1" zoomScale="86" zoomScaleNormal="86" zoomScalePageLayoutView="0" workbookViewId="0" topLeftCell="A1">
      <selection activeCell="B52" sqref="B52"/>
    </sheetView>
  </sheetViews>
  <sheetFormatPr defaultColWidth="11.421875" defaultRowHeight="15"/>
  <cols>
    <col min="1" max="1" width="33.57421875" style="0" customWidth="1"/>
    <col min="2" max="2" width="71.8515625" style="0" bestFit="1" customWidth="1"/>
    <col min="3" max="3" width="23.57421875" style="0" customWidth="1"/>
    <col min="4" max="4" width="62.00390625" style="0" customWidth="1"/>
    <col min="5" max="5" width="29.140625" style="0" customWidth="1"/>
  </cols>
  <sheetData>
    <row r="2" spans="1:6" ht="21">
      <c r="A2" s="16" t="s">
        <v>3</v>
      </c>
      <c r="B2" s="16"/>
      <c r="C2" s="16"/>
      <c r="D2" s="16"/>
      <c r="E2" s="16"/>
      <c r="F2" s="1"/>
    </row>
    <row r="3" spans="1:6" ht="21">
      <c r="A3" s="16" t="s">
        <v>11</v>
      </c>
      <c r="B3" s="16"/>
      <c r="C3" s="16"/>
      <c r="D3" s="16"/>
      <c r="E3" s="16"/>
      <c r="F3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29" t="s">
        <v>95</v>
      </c>
      <c r="B7" s="22"/>
      <c r="C7" s="23"/>
      <c r="D7" s="22"/>
      <c r="E7" s="22"/>
    </row>
    <row r="8" spans="1:5" ht="15">
      <c r="A8" s="24" t="s">
        <v>13</v>
      </c>
      <c r="B8" s="22" t="s">
        <v>14</v>
      </c>
      <c r="C8" s="23">
        <v>200000</v>
      </c>
      <c r="D8" s="35" t="s">
        <v>15</v>
      </c>
      <c r="E8" s="33" t="s">
        <v>16</v>
      </c>
    </row>
    <row r="9" spans="1:5" ht="15">
      <c r="A9" s="24" t="s">
        <v>17</v>
      </c>
      <c r="B9" s="22" t="s">
        <v>18</v>
      </c>
      <c r="C9" s="23">
        <v>0</v>
      </c>
      <c r="D9" s="32" t="s">
        <v>19</v>
      </c>
      <c r="E9" s="33" t="s">
        <v>20</v>
      </c>
    </row>
    <row r="10" spans="1:5" ht="15">
      <c r="A10" s="24" t="s">
        <v>21</v>
      </c>
      <c r="B10" s="22" t="s">
        <v>22</v>
      </c>
      <c r="C10" s="23">
        <v>0</v>
      </c>
      <c r="D10" s="22" t="s">
        <v>23</v>
      </c>
      <c r="E10" s="33" t="s">
        <v>24</v>
      </c>
    </row>
    <row r="11" spans="1:5" ht="15">
      <c r="A11" s="24" t="s">
        <v>25</v>
      </c>
      <c r="B11" s="22" t="s">
        <v>26</v>
      </c>
      <c r="C11" s="23">
        <v>0</v>
      </c>
      <c r="D11" s="22" t="s">
        <v>19</v>
      </c>
      <c r="E11" s="33" t="s">
        <v>20</v>
      </c>
    </row>
    <row r="12" spans="1:5" ht="15">
      <c r="A12" s="24" t="s">
        <v>27</v>
      </c>
      <c r="B12" s="22" t="s">
        <v>28</v>
      </c>
      <c r="C12" s="23">
        <v>0</v>
      </c>
      <c r="D12" s="22" t="s">
        <v>19</v>
      </c>
      <c r="E12" s="33" t="s">
        <v>20</v>
      </c>
    </row>
    <row r="13" spans="1:5" ht="15">
      <c r="A13" s="24" t="s">
        <v>29</v>
      </c>
      <c r="B13" s="22" t="s">
        <v>30</v>
      </c>
      <c r="C13" s="23">
        <v>150000</v>
      </c>
      <c r="D13" s="22" t="s">
        <v>19</v>
      </c>
      <c r="E13" s="33" t="s">
        <v>31</v>
      </c>
    </row>
    <row r="14" spans="1:5" ht="15">
      <c r="A14" s="24" t="s">
        <v>32</v>
      </c>
      <c r="B14" s="22" t="s">
        <v>33</v>
      </c>
      <c r="C14" s="23">
        <v>150000</v>
      </c>
      <c r="D14" s="22" t="s">
        <v>19</v>
      </c>
      <c r="E14" s="33" t="s">
        <v>31</v>
      </c>
    </row>
    <row r="15" spans="1:5" ht="15">
      <c r="A15" s="24" t="s">
        <v>34</v>
      </c>
      <c r="B15" s="22" t="s">
        <v>35</v>
      </c>
      <c r="C15" s="23">
        <v>0</v>
      </c>
      <c r="D15" s="22" t="s">
        <v>23</v>
      </c>
      <c r="E15" s="33" t="s">
        <v>24</v>
      </c>
    </row>
    <row r="16" spans="1:5" ht="15">
      <c r="A16" s="24" t="s">
        <v>36</v>
      </c>
      <c r="B16" s="22" t="s">
        <v>37</v>
      </c>
      <c r="C16" s="23">
        <v>0</v>
      </c>
      <c r="D16" s="22" t="s">
        <v>23</v>
      </c>
      <c r="E16" s="33" t="s">
        <v>24</v>
      </c>
    </row>
    <row r="17" spans="1:5" ht="15">
      <c r="A17" s="24" t="s">
        <v>38</v>
      </c>
      <c r="B17" s="22" t="s">
        <v>39</v>
      </c>
      <c r="C17" s="23">
        <v>42600</v>
      </c>
      <c r="D17" s="22" t="s">
        <v>15</v>
      </c>
      <c r="E17" s="33" t="s">
        <v>31</v>
      </c>
    </row>
    <row r="18" spans="1:5" ht="15">
      <c r="A18" s="24" t="s">
        <v>40</v>
      </c>
      <c r="B18" s="22" t="s">
        <v>41</v>
      </c>
      <c r="C18" s="23">
        <v>60250</v>
      </c>
      <c r="D18" s="22" t="s">
        <v>15</v>
      </c>
      <c r="E18" s="33" t="s">
        <v>20</v>
      </c>
    </row>
    <row r="19" spans="1:5" ht="15">
      <c r="A19" s="24" t="s">
        <v>42</v>
      </c>
      <c r="B19" s="22" t="s">
        <v>43</v>
      </c>
      <c r="C19" s="23">
        <v>53520</v>
      </c>
      <c r="D19" s="22" t="s">
        <v>15</v>
      </c>
      <c r="E19" s="33" t="s">
        <v>20</v>
      </c>
    </row>
    <row r="20" spans="1:5" ht="15">
      <c r="A20" s="24" t="s">
        <v>44</v>
      </c>
      <c r="B20" s="22" t="s">
        <v>45</v>
      </c>
      <c r="C20" s="23">
        <v>82050</v>
      </c>
      <c r="D20" s="22" t="s">
        <v>15</v>
      </c>
      <c r="E20" s="33" t="s">
        <v>20</v>
      </c>
    </row>
    <row r="21" spans="1:5" ht="15">
      <c r="A21" s="24" t="s">
        <v>46</v>
      </c>
      <c r="B21" s="22" t="s">
        <v>47</v>
      </c>
      <c r="C21" s="23">
        <v>105000</v>
      </c>
      <c r="D21" s="22" t="s">
        <v>23</v>
      </c>
      <c r="E21" s="33" t="s">
        <v>16</v>
      </c>
    </row>
    <row r="22" spans="1:5" ht="15">
      <c r="A22" s="24" t="s">
        <v>48</v>
      </c>
      <c r="B22" s="22" t="s">
        <v>49</v>
      </c>
      <c r="C22" s="23">
        <v>0</v>
      </c>
      <c r="D22" s="22" t="s">
        <v>23</v>
      </c>
      <c r="E22" s="33" t="s">
        <v>24</v>
      </c>
    </row>
    <row r="23" spans="1:5" ht="15">
      <c r="A23" s="24" t="s">
        <v>50</v>
      </c>
      <c r="B23" s="22" t="s">
        <v>51</v>
      </c>
      <c r="C23" s="23">
        <v>0</v>
      </c>
      <c r="D23" s="22" t="s">
        <v>23</v>
      </c>
      <c r="E23" s="33" t="s">
        <v>24</v>
      </c>
    </row>
    <row r="24" spans="1:5" ht="15">
      <c r="A24" s="29" t="s">
        <v>96</v>
      </c>
      <c r="B24" s="22"/>
      <c r="C24" s="23"/>
      <c r="D24" s="22"/>
      <c r="E24" s="25"/>
    </row>
    <row r="25" spans="1:5" ht="15">
      <c r="A25" s="24" t="s">
        <v>52</v>
      </c>
      <c r="B25" s="22" t="s">
        <v>53</v>
      </c>
      <c r="C25" s="23">
        <v>0</v>
      </c>
      <c r="D25" s="22" t="s">
        <v>54</v>
      </c>
      <c r="E25" s="33" t="s">
        <v>55</v>
      </c>
    </row>
    <row r="26" spans="1:5" ht="15">
      <c r="A26" s="24" t="s">
        <v>56</v>
      </c>
      <c r="B26" s="22" t="s">
        <v>57</v>
      </c>
      <c r="C26" s="23">
        <v>30300</v>
      </c>
      <c r="D26" s="22" t="s">
        <v>23</v>
      </c>
      <c r="E26" s="33" t="s">
        <v>20</v>
      </c>
    </row>
    <row r="27" spans="1:5" ht="15">
      <c r="A27" s="24" t="s">
        <v>58</v>
      </c>
      <c r="B27" s="22" t="s">
        <v>59</v>
      </c>
      <c r="C27" s="23">
        <v>345000</v>
      </c>
      <c r="D27" s="22" t="s">
        <v>23</v>
      </c>
      <c r="E27" s="33" t="s">
        <v>60</v>
      </c>
    </row>
    <row r="28" spans="1:5" ht="15">
      <c r="A28" s="24" t="s">
        <v>61</v>
      </c>
      <c r="B28" s="22" t="s">
        <v>62</v>
      </c>
      <c r="C28" s="23">
        <v>336978</v>
      </c>
      <c r="D28" s="22" t="s">
        <v>54</v>
      </c>
      <c r="E28" s="33" t="s">
        <v>63</v>
      </c>
    </row>
    <row r="29" spans="1:5" ht="15">
      <c r="A29" s="24" t="s">
        <v>64</v>
      </c>
      <c r="B29" s="22" t="s">
        <v>65</v>
      </c>
      <c r="C29" s="23">
        <v>10000</v>
      </c>
      <c r="D29" s="22" t="s">
        <v>15</v>
      </c>
      <c r="E29" s="33" t="s">
        <v>66</v>
      </c>
    </row>
    <row r="30" spans="1:5" ht="15">
      <c r="A30" s="24" t="s">
        <v>67</v>
      </c>
      <c r="B30" s="22" t="s">
        <v>68</v>
      </c>
      <c r="C30" s="23">
        <v>27000</v>
      </c>
      <c r="D30" s="22" t="s">
        <v>23</v>
      </c>
      <c r="E30" s="33" t="s">
        <v>69</v>
      </c>
    </row>
    <row r="31" spans="1:5" ht="15">
      <c r="A31" s="25" t="s">
        <v>70</v>
      </c>
      <c r="B31" s="22" t="s">
        <v>71</v>
      </c>
      <c r="C31" s="23">
        <v>42000</v>
      </c>
      <c r="D31" s="22" t="s">
        <v>23</v>
      </c>
      <c r="E31" s="33" t="s">
        <v>20</v>
      </c>
    </row>
    <row r="32" spans="1:5" ht="30">
      <c r="A32" s="30" t="s">
        <v>97</v>
      </c>
      <c r="B32" s="22"/>
      <c r="C32" s="23"/>
      <c r="D32" s="22"/>
      <c r="E32" s="25"/>
    </row>
    <row r="33" spans="1:5" ht="15">
      <c r="A33" s="25" t="s">
        <v>72</v>
      </c>
      <c r="B33" s="22" t="s">
        <v>73</v>
      </c>
      <c r="C33" s="23">
        <v>0</v>
      </c>
      <c r="D33" s="22" t="s">
        <v>19</v>
      </c>
      <c r="E33" s="33" t="s">
        <v>20</v>
      </c>
    </row>
    <row r="34" spans="1:5" ht="15">
      <c r="A34" s="25" t="s">
        <v>74</v>
      </c>
      <c r="B34" s="22" t="s">
        <v>75</v>
      </c>
      <c r="C34" s="23">
        <v>0</v>
      </c>
      <c r="D34" s="22" t="s">
        <v>19</v>
      </c>
      <c r="E34" s="33" t="s">
        <v>20</v>
      </c>
    </row>
    <row r="35" spans="1:5" ht="15">
      <c r="A35" s="25" t="s">
        <v>76</v>
      </c>
      <c r="B35" s="22" t="s">
        <v>77</v>
      </c>
      <c r="C35" s="23">
        <v>0</v>
      </c>
      <c r="D35" s="22" t="s">
        <v>19</v>
      </c>
      <c r="E35" s="33" t="s">
        <v>16</v>
      </c>
    </row>
    <row r="36" spans="1:5" ht="15">
      <c r="A36" s="25" t="s">
        <v>78</v>
      </c>
      <c r="B36" s="22" t="s">
        <v>79</v>
      </c>
      <c r="C36" s="23">
        <v>1325004</v>
      </c>
      <c r="D36" s="22" t="s">
        <v>80</v>
      </c>
      <c r="E36" s="33" t="s">
        <v>81</v>
      </c>
    </row>
    <row r="37" spans="1:5" ht="15">
      <c r="A37" s="25" t="s">
        <v>82</v>
      </c>
      <c r="B37" s="22" t="s">
        <v>83</v>
      </c>
      <c r="C37" s="23">
        <v>1198352</v>
      </c>
      <c r="D37" s="22" t="s">
        <v>80</v>
      </c>
      <c r="E37" s="33" t="s">
        <v>84</v>
      </c>
    </row>
    <row r="38" spans="1:5" ht="15">
      <c r="A38" s="25" t="s">
        <v>85</v>
      </c>
      <c r="B38" s="22" t="s">
        <v>86</v>
      </c>
      <c r="C38" s="23">
        <v>0</v>
      </c>
      <c r="D38" s="22" t="s">
        <v>19</v>
      </c>
      <c r="E38" s="33" t="s">
        <v>20</v>
      </c>
    </row>
    <row r="39" spans="1:5" ht="15">
      <c r="A39" s="25" t="s">
        <v>87</v>
      </c>
      <c r="B39" s="22" t="s">
        <v>88</v>
      </c>
      <c r="C39" s="23">
        <v>0</v>
      </c>
      <c r="D39" s="22" t="s">
        <v>19</v>
      </c>
      <c r="E39" s="33" t="s">
        <v>66</v>
      </c>
    </row>
    <row r="40" spans="1:5" ht="15">
      <c r="A40" s="25" t="s">
        <v>89</v>
      </c>
      <c r="B40" s="22" t="s">
        <v>90</v>
      </c>
      <c r="C40" s="23">
        <v>0</v>
      </c>
      <c r="D40" s="22" t="s">
        <v>19</v>
      </c>
      <c r="E40" s="33" t="s">
        <v>20</v>
      </c>
    </row>
    <row r="41" spans="1:5" ht="15">
      <c r="A41" s="29" t="s">
        <v>98</v>
      </c>
      <c r="B41" s="22"/>
      <c r="C41" s="23"/>
      <c r="D41" s="22"/>
      <c r="E41" s="25"/>
    </row>
    <row r="42" spans="1:5" ht="15">
      <c r="A42" s="26" t="s">
        <v>91</v>
      </c>
      <c r="B42" s="22" t="s">
        <v>92</v>
      </c>
      <c r="C42" s="23">
        <v>113000</v>
      </c>
      <c r="D42" s="22" t="s">
        <v>23</v>
      </c>
      <c r="E42" s="33" t="s">
        <v>20</v>
      </c>
    </row>
    <row r="43" spans="1:5" ht="15">
      <c r="A43" s="31" t="s">
        <v>93</v>
      </c>
      <c r="B43" s="27" t="s">
        <v>94</v>
      </c>
      <c r="C43" s="28">
        <v>0</v>
      </c>
      <c r="D43" s="27" t="s">
        <v>23</v>
      </c>
      <c r="E43" s="34" t="s">
        <v>24</v>
      </c>
    </row>
    <row r="44" spans="1:5" ht="15">
      <c r="A44" s="8" t="s">
        <v>5</v>
      </c>
      <c r="B44" s="9"/>
      <c r="C44" s="18">
        <f>SUM(C7:C43)</f>
        <v>4271054</v>
      </c>
      <c r="D44" s="20"/>
      <c r="E44" s="6"/>
    </row>
    <row r="45" spans="1:5" ht="15">
      <c r="A45" s="10"/>
      <c r="B45" s="11"/>
      <c r="C45" s="19"/>
      <c r="D45" s="21"/>
      <c r="E45" s="7"/>
    </row>
    <row r="46" spans="1:5" ht="15">
      <c r="A46" s="8" t="s">
        <v>6</v>
      </c>
      <c r="B46" s="9"/>
      <c r="C46" s="18">
        <f>62147210-4271054</f>
        <v>57876156</v>
      </c>
      <c r="D46" s="20"/>
      <c r="E46" s="6"/>
    </row>
    <row r="47" spans="1:5" ht="15">
      <c r="A47" s="10"/>
      <c r="B47" s="11"/>
      <c r="C47" s="19"/>
      <c r="D47" s="21"/>
      <c r="E47" s="7"/>
    </row>
    <row r="48" spans="1:5" ht="15">
      <c r="A48" s="8" t="s">
        <v>12</v>
      </c>
      <c r="B48" s="9"/>
      <c r="C48" s="18">
        <v>62147210</v>
      </c>
      <c r="D48" s="12"/>
      <c r="E48" s="13"/>
    </row>
    <row r="49" spans="1:5" ht="15">
      <c r="A49" s="10"/>
      <c r="B49" s="11"/>
      <c r="C49" s="19"/>
      <c r="D49" s="14"/>
      <c r="E49" s="15"/>
    </row>
    <row r="51" spans="1:5" ht="15">
      <c r="A51" s="17" t="s">
        <v>9</v>
      </c>
      <c r="B51" s="17"/>
      <c r="C51" s="17"/>
      <c r="D51" s="17"/>
      <c r="E51" s="17"/>
    </row>
    <row r="52" ht="15">
      <c r="A52" s="4" t="s">
        <v>8</v>
      </c>
    </row>
  </sheetData>
  <sheetProtection/>
  <mergeCells count="14">
    <mergeCell ref="A2:E2"/>
    <mergeCell ref="A3:E3"/>
    <mergeCell ref="A51:E51"/>
    <mergeCell ref="C44:C45"/>
    <mergeCell ref="C46:C47"/>
    <mergeCell ref="C48:C49"/>
    <mergeCell ref="D44:D45"/>
    <mergeCell ref="D46:D47"/>
    <mergeCell ref="E44:E45"/>
    <mergeCell ref="E46:E47"/>
    <mergeCell ref="A44:B45"/>
    <mergeCell ref="A46:B47"/>
    <mergeCell ref="A48:B49"/>
    <mergeCell ref="D48:E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2012-05-03T22:33:20Z</dcterms:modified>
  <cp:category/>
  <cp:version/>
  <cp:contentType/>
  <cp:contentStatus/>
</cp:coreProperties>
</file>