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71" windowWidth="15480" windowHeight="9975" activeTab="0"/>
  </bookViews>
  <sheets>
    <sheet name="DIR. ARQUITECTURA " sheetId="1" r:id="rId1"/>
  </sheets>
  <definedNames>
    <definedName name="_xlnm.Print_Area" localSheetId="0">'DIR. ARQUITECTURA '!$A$2:$F$64</definedName>
    <definedName name="_xlnm.Print_Titles" localSheetId="0">'DIR. ARQUITECTURA '!$6:$6</definedName>
  </definedNames>
  <calcPr fullCalcOnLoad="1"/>
</workbook>
</file>

<file path=xl/sharedStrings.xml><?xml version="1.0" encoding="utf-8"?>
<sst xmlns="http://schemas.openxmlformats.org/spreadsheetml/2006/main" count="167" uniqueCount="82">
  <si>
    <t>TOTAL IDENTIFICADO</t>
  </si>
  <si>
    <t>SALDO POR IDENTIFICAR</t>
  </si>
  <si>
    <t>Monto Identificado</t>
  </si>
  <si>
    <t>Nombre de Proyecto</t>
  </si>
  <si>
    <t>Código BIP</t>
  </si>
  <si>
    <t>Cifras en miles de $</t>
  </si>
  <si>
    <t>Listado de Proyectos y/o Programas correspondientes al Subtítulo 31</t>
  </si>
  <si>
    <t>Etapa *</t>
  </si>
  <si>
    <t>Plazo de Ejecución **</t>
  </si>
  <si>
    <t>TOTAL  31.02</t>
  </si>
  <si>
    <t xml:space="preserve">* En Proceso de Licitación, Licitado,  Adjudicado o En Ejecución </t>
  </si>
  <si>
    <t>** Fecha de inicio y término</t>
  </si>
  <si>
    <t>Ministerio de Obras Públicas - Dirección de Arquitectura</t>
  </si>
  <si>
    <t>20155346-0</t>
  </si>
  <si>
    <t>CONSTRUCCION EDIFICIO MINISTERIO DE OBRAS PUBLICAS VALPARAISO</t>
  </si>
  <si>
    <t>30043970-0</t>
  </si>
  <si>
    <t>RESTAURACION EDIFICIO GOBERNACION DE LOS ANDES</t>
  </si>
  <si>
    <t>30070904-0</t>
  </si>
  <si>
    <t>CONSTRUCCION PARQUE CULTURAL CERRO CARCEL DE VALPARAISO</t>
  </si>
  <si>
    <t>30071089-0</t>
  </si>
  <si>
    <t xml:space="preserve">RESTAURACION IGLESIA LOCALIDAD DE SOTAQUI, COMUNA DE OVALLE </t>
  </si>
  <si>
    <t>30073392-0</t>
  </si>
  <si>
    <t>REPOSICION EDIFICIO PROVINCIAL VIALIDAD MOP ARAUCO, LEBU</t>
  </si>
  <si>
    <t>30089830-0</t>
  </si>
  <si>
    <t>CONSERVACION INFRAESTRUCTURA DE APOYO MOP NIVEL NACIONAL 2010 / 2012</t>
  </si>
  <si>
    <t>30089840-0</t>
  </si>
  <si>
    <t>CONSERVACION PREVENTIVA EDIFICIOS M.O.P. TRIENAL 2010 / 2012 NIVEL NACIONAL</t>
  </si>
  <si>
    <t>30089884-0</t>
  </si>
  <si>
    <t xml:space="preserve">CONSERVACION RESIDENCIA PRESIDENCIAL TRIENAL 2010 / 2012 </t>
  </si>
  <si>
    <t>30093415-0</t>
  </si>
  <si>
    <t>REPARACION INTEGRAL LOSAS EDIFICIO MOP PUERTO MONTT</t>
  </si>
  <si>
    <t>30098929-0</t>
  </si>
  <si>
    <t>REPOSICION DIRECCION GENERAL DE AGUAS MOP VII REGION DEL MAULE</t>
  </si>
  <si>
    <t>30098934-0</t>
  </si>
  <si>
    <t>REPOSICION OFICINAS Y TALLERES  DIRECCION PROVINCIAL DE VIALIDAD CAUQUENES</t>
  </si>
  <si>
    <t>30098960-0</t>
  </si>
  <si>
    <t>REPOSICION EDIFICIO OFICINAS DIRECCION PROVINCIAL DE VIALIDAD DE CURICO</t>
  </si>
  <si>
    <t>30098961-0</t>
  </si>
  <si>
    <t>REPOSICION TALLERES DIRECCION PROVINCIAL DE VIALIDAD TALCA</t>
  </si>
  <si>
    <t>30098963-0</t>
  </si>
  <si>
    <t>REPOSICION TALLERES VIALIDAD PROVINCIAL  DE LINARES</t>
  </si>
  <si>
    <t>30098967-0</t>
  </si>
  <si>
    <t>REPOSICION Y AMPLIACION EDIFICIO MOP REGION DE OHIGGINS</t>
  </si>
  <si>
    <t>30098982-0</t>
  </si>
  <si>
    <t>NORMALIZACION Y MEJORAMIENTO INTEGRAL EDIFICIO MOP SANTIAGO</t>
  </si>
  <si>
    <t>30098997-0</t>
  </si>
  <si>
    <t>REPOSICION OFICINA PROVINCIAL DE VIALIDAD, CONCEPCION</t>
  </si>
  <si>
    <t>30099036-0</t>
  </si>
  <si>
    <t>REPOSICION BODEGAS Y RECINTOS INSPECTORIA DE OBRAS, VIALIDAD DE CAÑETE</t>
  </si>
  <si>
    <t>30104300-0</t>
  </si>
  <si>
    <t>CONSTRUCCION EDIFICIO MONEDA BICENTENARIO</t>
  </si>
  <si>
    <t>30106257-0</t>
  </si>
  <si>
    <t>CONSERVACION TRIENAL  2012 - 2014 P. DE LA MONEDA SANTIAGO</t>
  </si>
  <si>
    <t>30106774-0</t>
  </si>
  <si>
    <t xml:space="preserve">MEJORAMIENTO ESTRUCTURAL EDIFICIO MOP ATACAMA </t>
  </si>
  <si>
    <t>30107670-0</t>
  </si>
  <si>
    <t>CONSTRUCCION PARQUE FLUVIAL RENATO POBLETE</t>
  </si>
  <si>
    <t>30107914-0</t>
  </si>
  <si>
    <t>HABILITACIÓN EDIFICIO MOP VII REGIÓN DEL MAULE</t>
  </si>
  <si>
    <t>30110050-0</t>
  </si>
  <si>
    <t>CONSERVACION ASCENSOR VAN BUREN DE VALPARAISO</t>
  </si>
  <si>
    <t>30112532-0</t>
  </si>
  <si>
    <t>CONSERVACION MUNICIPALIDAD COLLIPULLI</t>
  </si>
  <si>
    <t>30112648-0</t>
  </si>
  <si>
    <t>CONSERVACION CASA HOLLSTEIN UNIVERSIDAD DE LOS LAGOS</t>
  </si>
  <si>
    <t>30112650-0</t>
  </si>
  <si>
    <t>CONSERVACION ESCUELA DE DERECHO UNIVERSIDAD DE CHILE SANTIAGO</t>
  </si>
  <si>
    <t>30112653-0</t>
  </si>
  <si>
    <t xml:space="preserve">CONSERVACION MUSEO DE ARTE CONTEMPORANEO- QUINTA NORMAL </t>
  </si>
  <si>
    <t>30112761-0</t>
  </si>
  <si>
    <t>CONSERVACION CASA DE LA CULTURA EX FUNDO EL PUENTE RANCAGUA</t>
  </si>
  <si>
    <t>30112771-0</t>
  </si>
  <si>
    <t xml:space="preserve">CONSERVACION Y REPARACION MUSEO LIRCUNLAUTA </t>
  </si>
  <si>
    <t>30114926-0</t>
  </si>
  <si>
    <t>CONSTRUCCION OBRAS COMPLEMENTARIAS PLAZA DE LA CIUDADANÍA, FASE 3</t>
  </si>
  <si>
    <t>30115005-0</t>
  </si>
  <si>
    <t>CONSERVACION FACHADAS EDIFICIO MOP CENTRAL CAJA CIVICA SANTIAGO</t>
  </si>
  <si>
    <t>En Ejecución</t>
  </si>
  <si>
    <t>En Adjudicación</t>
  </si>
  <si>
    <t>En Licitación</t>
  </si>
  <si>
    <t>Adjudicado</t>
  </si>
  <si>
    <t>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</si>
</sst>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-mmm\-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3" fontId="3" fillId="0" borderId="0" xfId="52" applyNumberFormat="1" applyFont="1" applyFill="1" applyBorder="1" applyAlignment="1">
      <alignment vertical="top"/>
      <protection/>
    </xf>
    <xf numFmtId="3" fontId="0" fillId="0" borderId="0" xfId="0" applyNumberFormat="1" applyBorder="1" applyAlignment="1">
      <alignment horizontal="center" vertical="top" wrapText="1"/>
    </xf>
    <xf numFmtId="3" fontId="0" fillId="0" borderId="0" xfId="0" applyNumberFormat="1" applyBorder="1" applyAlignment="1">
      <alignment vertical="top" wrapText="1"/>
    </xf>
    <xf numFmtId="14" fontId="0" fillId="0" borderId="0" xfId="0" applyNumberFormat="1" applyBorder="1" applyAlignment="1">
      <alignment horizontal="center" vertical="top" wrapText="1"/>
    </xf>
    <xf numFmtId="3" fontId="4" fillId="0" borderId="0" xfId="52" applyNumberFormat="1" applyFont="1" applyFill="1" applyBorder="1" applyAlignment="1">
      <alignment vertical="top" wrapText="1"/>
      <protection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1" fillId="0" borderId="10" xfId="53" applyFont="1" applyFill="1" applyBorder="1" applyAlignment="1">
      <alignment vertical="center" wrapText="1"/>
      <protection/>
    </xf>
    <xf numFmtId="3" fontId="1" fillId="0" borderId="10" xfId="53" applyNumberFormat="1" applyFont="1" applyFill="1" applyBorder="1" applyAlignment="1">
      <alignment horizontal="right" vertical="center" wrapText="1"/>
      <protection/>
    </xf>
    <xf numFmtId="164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vertical="top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3" fontId="21" fillId="0" borderId="11" xfId="51" applyNumberFormat="1" applyFont="1" applyFill="1" applyBorder="1" applyAlignment="1">
      <alignment horizontal="right" vertical="center" wrapText="1"/>
      <protection/>
    </xf>
    <xf numFmtId="3" fontId="21" fillId="0" borderId="12" xfId="51" applyNumberFormat="1" applyFont="1" applyFill="1" applyBorder="1" applyAlignment="1">
      <alignment horizontal="right" vertical="center" wrapText="1"/>
      <protection/>
    </xf>
    <xf numFmtId="3" fontId="21" fillId="0" borderId="13" xfId="51" applyNumberFormat="1" applyFont="1" applyFill="1" applyBorder="1" applyAlignment="1">
      <alignment horizontal="right" vertical="center" wrapText="1"/>
      <protection/>
    </xf>
    <xf numFmtId="3" fontId="21" fillId="0" borderId="14" xfId="51" applyNumberFormat="1" applyFont="1" applyFill="1" applyBorder="1" applyAlignment="1">
      <alignment horizontal="right" vertical="center" wrapText="1"/>
      <protection/>
    </xf>
    <xf numFmtId="3" fontId="21" fillId="0" borderId="15" xfId="52" applyNumberFormat="1" applyFont="1" applyFill="1" applyBorder="1" applyAlignment="1">
      <alignment horizontal="right" vertical="center" wrapText="1"/>
      <protection/>
    </xf>
    <xf numFmtId="3" fontId="21" fillId="0" borderId="16" xfId="52" applyNumberFormat="1" applyFont="1" applyFill="1" applyBorder="1" applyAlignment="1">
      <alignment horizontal="right" vertical="center" wrapText="1"/>
      <protection/>
    </xf>
    <xf numFmtId="3" fontId="0" fillId="0" borderId="11" xfId="0" applyNumberFormat="1" applyFont="1" applyBorder="1" applyAlignment="1">
      <alignment horizontal="center" wrapText="1"/>
    </xf>
    <xf numFmtId="3" fontId="0" fillId="0" borderId="17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 wrapText="1"/>
    </xf>
    <xf numFmtId="3" fontId="0" fillId="0" borderId="13" xfId="0" applyNumberFormat="1" applyFont="1" applyBorder="1" applyAlignment="1">
      <alignment horizontal="center" wrapText="1"/>
    </xf>
    <xf numFmtId="3" fontId="0" fillId="0" borderId="18" xfId="0" applyNumberFormat="1" applyFont="1" applyBorder="1" applyAlignment="1">
      <alignment horizontal="center" wrapText="1"/>
    </xf>
    <xf numFmtId="3" fontId="0" fillId="0" borderId="14" xfId="0" applyNumberFormat="1" applyFont="1" applyBorder="1" applyAlignment="1">
      <alignment horizontal="center" wrapText="1"/>
    </xf>
    <xf numFmtId="3" fontId="0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ont="1" applyFill="1" applyBorder="1" applyAlignment="1">
      <alignment horizontal="center" wrapText="1"/>
    </xf>
    <xf numFmtId="3" fontId="0" fillId="34" borderId="12" xfId="0" applyNumberFormat="1" applyFont="1" applyFill="1" applyBorder="1" applyAlignment="1">
      <alignment horizontal="center" wrapText="1"/>
    </xf>
    <xf numFmtId="3" fontId="0" fillId="34" borderId="13" xfId="0" applyNumberFormat="1" applyFont="1" applyFill="1" applyBorder="1" applyAlignment="1">
      <alignment horizontal="center" wrapText="1"/>
    </xf>
    <xf numFmtId="3" fontId="0" fillId="34" borderId="18" xfId="0" applyNumberFormat="1" applyFont="1" applyFill="1" applyBorder="1" applyAlignment="1">
      <alignment horizontal="center" wrapText="1"/>
    </xf>
    <xf numFmtId="3" fontId="0" fillId="34" borderId="14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3" fontId="21" fillId="0" borderId="21" xfId="51" applyNumberFormat="1" applyFont="1" applyFill="1" applyBorder="1" applyAlignment="1">
      <alignment horizontal="right" vertical="center" wrapText="1"/>
      <protection/>
    </xf>
    <xf numFmtId="3" fontId="21" fillId="0" borderId="22" xfId="51" applyNumberFormat="1" applyFont="1" applyFill="1" applyBorder="1" applyAlignment="1">
      <alignment horizontal="right"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vertical="top" wrapText="1"/>
      <protection/>
    </xf>
    <xf numFmtId="3" fontId="1" fillId="0" borderId="10" xfId="52" applyNumberFormat="1" applyFont="1" applyFill="1" applyBorder="1" applyAlignment="1">
      <alignment horizontal="right" vertical="top" wrapText="1"/>
      <protection/>
    </xf>
    <xf numFmtId="164" fontId="1" fillId="0" borderId="10" xfId="5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1_1" xfId="52"/>
    <cellStyle name="Normal_Hoja3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9"/>
  <sheetViews>
    <sheetView tabSelected="1" zoomScale="84" zoomScaleNormal="84" zoomScalePageLayoutView="0" workbookViewId="0" topLeftCell="A47">
      <selection activeCell="B10" sqref="B10:B11"/>
    </sheetView>
  </sheetViews>
  <sheetFormatPr defaultColWidth="11.421875" defaultRowHeight="15"/>
  <cols>
    <col min="1" max="1" width="15.8515625" style="2" customWidth="1"/>
    <col min="2" max="2" width="61.57421875" style="1" customWidth="1"/>
    <col min="3" max="3" width="23.140625" style="1" customWidth="1"/>
    <col min="4" max="4" width="23.8515625" style="1" customWidth="1"/>
    <col min="5" max="5" width="12.57421875" style="3" customWidth="1"/>
    <col min="6" max="6" width="13.140625" style="3" customWidth="1"/>
    <col min="7" max="16384" width="11.421875" style="1" customWidth="1"/>
  </cols>
  <sheetData>
    <row r="2" spans="1:6" ht="23.25" customHeight="1">
      <c r="A2" s="37" t="s">
        <v>6</v>
      </c>
      <c r="B2" s="37"/>
      <c r="C2" s="37"/>
      <c r="D2" s="37"/>
      <c r="E2" s="37"/>
      <c r="F2" s="37"/>
    </row>
    <row r="3" spans="1:6" ht="24.75" customHeight="1">
      <c r="A3" s="37" t="s">
        <v>12</v>
      </c>
      <c r="B3" s="37"/>
      <c r="C3" s="37"/>
      <c r="D3" s="37"/>
      <c r="E3" s="37"/>
      <c r="F3" s="37"/>
    </row>
    <row r="4" spans="1:6" ht="18.75" customHeight="1">
      <c r="A4" s="5"/>
      <c r="B4" s="8"/>
      <c r="C4" s="6"/>
      <c r="D4" s="6"/>
      <c r="E4" s="7"/>
      <c r="F4" s="7"/>
    </row>
    <row r="5" spans="1:6" ht="27" customHeight="1">
      <c r="A5" s="4"/>
      <c r="B5" s="6"/>
      <c r="C5" s="11" t="s">
        <v>5</v>
      </c>
      <c r="D5" s="6"/>
      <c r="E5" s="7"/>
      <c r="F5" s="7"/>
    </row>
    <row r="6" spans="1:6" ht="38.25" customHeight="1">
      <c r="A6" s="9" t="s">
        <v>4</v>
      </c>
      <c r="B6" s="10" t="s">
        <v>3</v>
      </c>
      <c r="C6" s="10" t="s">
        <v>2</v>
      </c>
      <c r="D6" s="10" t="s">
        <v>7</v>
      </c>
      <c r="E6" s="38" t="s">
        <v>8</v>
      </c>
      <c r="F6" s="39"/>
    </row>
    <row r="7" spans="1:6" ht="15">
      <c r="A7" s="17" t="s">
        <v>81</v>
      </c>
      <c r="B7" s="13"/>
      <c r="C7" s="14"/>
      <c r="D7" s="13"/>
      <c r="E7" s="15"/>
      <c r="F7" s="15"/>
    </row>
    <row r="8" spans="1:6" ht="30">
      <c r="A8" s="42" t="s">
        <v>13</v>
      </c>
      <c r="B8" s="43" t="s">
        <v>14</v>
      </c>
      <c r="C8" s="44">
        <v>37668</v>
      </c>
      <c r="D8" s="43" t="s">
        <v>77</v>
      </c>
      <c r="E8" s="45">
        <v>40841</v>
      </c>
      <c r="F8" s="45">
        <v>40971</v>
      </c>
    </row>
    <row r="9" spans="1:6" ht="15">
      <c r="A9" s="42" t="s">
        <v>15</v>
      </c>
      <c r="B9" s="43" t="s">
        <v>16</v>
      </c>
      <c r="C9" s="44">
        <v>879808</v>
      </c>
      <c r="D9" s="43" t="s">
        <v>78</v>
      </c>
      <c r="E9" s="45">
        <v>41052</v>
      </c>
      <c r="F9" s="45">
        <v>41412</v>
      </c>
    </row>
    <row r="10" spans="1:6" ht="15">
      <c r="A10" s="42" t="s">
        <v>15</v>
      </c>
      <c r="B10" s="43" t="s">
        <v>16</v>
      </c>
      <c r="C10" s="44">
        <v>4750</v>
      </c>
      <c r="D10" s="43" t="s">
        <v>77</v>
      </c>
      <c r="E10" s="45">
        <v>40909</v>
      </c>
      <c r="F10" s="45">
        <v>41274</v>
      </c>
    </row>
    <row r="11" spans="1:6" ht="15">
      <c r="A11" s="42" t="s">
        <v>15</v>
      </c>
      <c r="B11" s="43" t="s">
        <v>16</v>
      </c>
      <c r="C11" s="44">
        <v>9328</v>
      </c>
      <c r="D11" s="43" t="s">
        <v>79</v>
      </c>
      <c r="E11" s="45">
        <v>41001</v>
      </c>
      <c r="F11" s="45">
        <v>41391</v>
      </c>
    </row>
    <row r="12" spans="1:6" ht="15">
      <c r="A12" s="42" t="s">
        <v>15</v>
      </c>
      <c r="B12" s="43" t="s">
        <v>16</v>
      </c>
      <c r="C12" s="44">
        <v>1500</v>
      </c>
      <c r="D12" s="43" t="s">
        <v>80</v>
      </c>
      <c r="E12" s="45">
        <v>41001</v>
      </c>
      <c r="F12" s="45">
        <v>41361</v>
      </c>
    </row>
    <row r="13" spans="1:6" ht="15">
      <c r="A13" s="42" t="s">
        <v>17</v>
      </c>
      <c r="B13" s="43" t="s">
        <v>18</v>
      </c>
      <c r="C13" s="44">
        <v>74396</v>
      </c>
      <c r="D13" s="43" t="s">
        <v>77</v>
      </c>
      <c r="E13" s="45">
        <v>40126</v>
      </c>
      <c r="F13" s="45">
        <v>41004</v>
      </c>
    </row>
    <row r="14" spans="1:6" ht="30">
      <c r="A14" s="42" t="s">
        <v>19</v>
      </c>
      <c r="B14" s="43" t="s">
        <v>20</v>
      </c>
      <c r="C14" s="44">
        <v>449016</v>
      </c>
      <c r="D14" s="43" t="s">
        <v>77</v>
      </c>
      <c r="E14" s="45">
        <v>40953</v>
      </c>
      <c r="F14" s="45">
        <v>41403</v>
      </c>
    </row>
    <row r="15" spans="1:6" ht="15">
      <c r="A15" s="42" t="s">
        <v>21</v>
      </c>
      <c r="B15" s="43" t="s">
        <v>22</v>
      </c>
      <c r="C15" s="44">
        <v>357016</v>
      </c>
      <c r="D15" s="43" t="s">
        <v>77</v>
      </c>
      <c r="E15" s="45">
        <v>40878</v>
      </c>
      <c r="F15" s="45">
        <v>41088</v>
      </c>
    </row>
    <row r="16" spans="1:6" ht="30">
      <c r="A16" s="42" t="s">
        <v>23</v>
      </c>
      <c r="B16" s="43" t="s">
        <v>24</v>
      </c>
      <c r="C16" s="44">
        <v>760401</v>
      </c>
      <c r="D16" s="43" t="s">
        <v>79</v>
      </c>
      <c r="E16" s="45">
        <v>41008</v>
      </c>
      <c r="F16" s="45">
        <v>41258</v>
      </c>
    </row>
    <row r="17" spans="1:6" ht="30">
      <c r="A17" s="42" t="s">
        <v>23</v>
      </c>
      <c r="B17" s="43" t="s">
        <v>24</v>
      </c>
      <c r="C17" s="44">
        <v>53025</v>
      </c>
      <c r="D17" s="43" t="s">
        <v>80</v>
      </c>
      <c r="E17" s="45">
        <v>40909</v>
      </c>
      <c r="F17" s="45">
        <v>41274</v>
      </c>
    </row>
    <row r="18" spans="1:6" ht="30">
      <c r="A18" s="42" t="s">
        <v>23</v>
      </c>
      <c r="B18" s="43" t="s">
        <v>24</v>
      </c>
      <c r="C18" s="44">
        <v>294001</v>
      </c>
      <c r="D18" s="43" t="s">
        <v>78</v>
      </c>
      <c r="E18" s="45">
        <v>40995</v>
      </c>
      <c r="F18" s="45">
        <v>41115</v>
      </c>
    </row>
    <row r="19" spans="1:6" ht="30">
      <c r="A19" s="42" t="s">
        <v>23</v>
      </c>
      <c r="B19" s="43" t="s">
        <v>24</v>
      </c>
      <c r="C19" s="44">
        <v>340004</v>
      </c>
      <c r="D19" s="43" t="s">
        <v>77</v>
      </c>
      <c r="E19" s="45">
        <v>40817</v>
      </c>
      <c r="F19" s="45">
        <v>41293</v>
      </c>
    </row>
    <row r="20" spans="1:6" ht="30">
      <c r="A20" s="42" t="s">
        <v>25</v>
      </c>
      <c r="B20" s="43" t="s">
        <v>26</v>
      </c>
      <c r="C20" s="44">
        <v>77863</v>
      </c>
      <c r="D20" s="43" t="s">
        <v>78</v>
      </c>
      <c r="E20" s="45">
        <v>40995</v>
      </c>
      <c r="F20" s="45">
        <v>41095</v>
      </c>
    </row>
    <row r="21" spans="1:6" ht="30">
      <c r="A21" s="42" t="s">
        <v>25</v>
      </c>
      <c r="B21" s="43" t="s">
        <v>26</v>
      </c>
      <c r="C21" s="44">
        <v>2095</v>
      </c>
      <c r="D21" s="43" t="s">
        <v>77</v>
      </c>
      <c r="E21" s="45">
        <v>40909</v>
      </c>
      <c r="F21" s="45">
        <v>41274</v>
      </c>
    </row>
    <row r="22" spans="1:6" ht="30">
      <c r="A22" s="42" t="s">
        <v>25</v>
      </c>
      <c r="B22" s="43" t="s">
        <v>26</v>
      </c>
      <c r="C22" s="44">
        <v>144384</v>
      </c>
      <c r="D22" s="43" t="s">
        <v>79</v>
      </c>
      <c r="E22" s="45">
        <v>40998</v>
      </c>
      <c r="F22" s="45">
        <v>41186</v>
      </c>
    </row>
    <row r="23" spans="1:6" ht="30">
      <c r="A23" s="42" t="s">
        <v>25</v>
      </c>
      <c r="B23" s="43" t="s">
        <v>26</v>
      </c>
      <c r="C23" s="44">
        <v>1602</v>
      </c>
      <c r="D23" s="43" t="s">
        <v>80</v>
      </c>
      <c r="E23" s="45">
        <v>40909</v>
      </c>
      <c r="F23" s="45">
        <v>41274</v>
      </c>
    </row>
    <row r="24" spans="1:6" ht="15">
      <c r="A24" s="42" t="s">
        <v>27</v>
      </c>
      <c r="B24" s="43" t="s">
        <v>28</v>
      </c>
      <c r="C24" s="44">
        <v>717</v>
      </c>
      <c r="D24" s="43" t="s">
        <v>77</v>
      </c>
      <c r="E24" s="45">
        <v>40909</v>
      </c>
      <c r="F24" s="45">
        <v>40909</v>
      </c>
    </row>
    <row r="25" spans="1:6" ht="15">
      <c r="A25" s="42" t="s">
        <v>27</v>
      </c>
      <c r="B25" s="43" t="s">
        <v>28</v>
      </c>
      <c r="C25" s="44">
        <v>168647</v>
      </c>
      <c r="D25" s="43" t="s">
        <v>79</v>
      </c>
      <c r="E25" s="45">
        <v>41046</v>
      </c>
      <c r="F25" s="45">
        <v>41226</v>
      </c>
    </row>
    <row r="26" spans="1:6" ht="15">
      <c r="A26" s="42" t="s">
        <v>29</v>
      </c>
      <c r="B26" s="43" t="s">
        <v>30</v>
      </c>
      <c r="C26" s="44">
        <v>60000</v>
      </c>
      <c r="D26" s="43" t="s">
        <v>79</v>
      </c>
      <c r="E26" s="45">
        <v>41000</v>
      </c>
      <c r="F26" s="45">
        <v>41183</v>
      </c>
    </row>
    <row r="27" spans="1:6" ht="30">
      <c r="A27" s="42" t="s">
        <v>31</v>
      </c>
      <c r="B27" s="43" t="s">
        <v>32</v>
      </c>
      <c r="C27" s="44">
        <v>184134</v>
      </c>
      <c r="D27" s="43" t="s">
        <v>77</v>
      </c>
      <c r="E27" s="45">
        <v>40670</v>
      </c>
      <c r="F27" s="45">
        <v>41274</v>
      </c>
    </row>
    <row r="28" spans="1:6" ht="30">
      <c r="A28" s="42" t="s">
        <v>33</v>
      </c>
      <c r="B28" s="43" t="s">
        <v>34</v>
      </c>
      <c r="C28" s="44">
        <v>370139</v>
      </c>
      <c r="D28" s="43" t="s">
        <v>77</v>
      </c>
      <c r="E28" s="45">
        <v>40754</v>
      </c>
      <c r="F28" s="45">
        <v>41274</v>
      </c>
    </row>
    <row r="29" spans="1:6" ht="30">
      <c r="A29" s="42" t="s">
        <v>35</v>
      </c>
      <c r="B29" s="43" t="s">
        <v>36</v>
      </c>
      <c r="C29" s="44">
        <v>190930</v>
      </c>
      <c r="D29" s="43" t="s">
        <v>77</v>
      </c>
      <c r="E29" s="45">
        <v>40697</v>
      </c>
      <c r="F29" s="45">
        <v>41274</v>
      </c>
    </row>
    <row r="30" spans="1:6" ht="15">
      <c r="A30" s="42" t="s">
        <v>37</v>
      </c>
      <c r="B30" s="43" t="s">
        <v>38</v>
      </c>
      <c r="C30" s="44">
        <v>310854</v>
      </c>
      <c r="D30" s="43" t="s">
        <v>77</v>
      </c>
      <c r="E30" s="45">
        <v>40767</v>
      </c>
      <c r="F30" s="45">
        <v>41007</v>
      </c>
    </row>
    <row r="31" spans="1:6" ht="15">
      <c r="A31" s="42" t="s">
        <v>39</v>
      </c>
      <c r="B31" s="43" t="s">
        <v>40</v>
      </c>
      <c r="C31" s="44">
        <v>1205200</v>
      </c>
      <c r="D31" s="43" t="s">
        <v>77</v>
      </c>
      <c r="E31" s="45">
        <v>40782</v>
      </c>
      <c r="F31" s="45">
        <v>41142</v>
      </c>
    </row>
    <row r="32" spans="1:6" ht="15">
      <c r="A32" s="42" t="s">
        <v>41</v>
      </c>
      <c r="B32" s="43" t="s">
        <v>42</v>
      </c>
      <c r="C32" s="44">
        <v>413652</v>
      </c>
      <c r="D32" s="43" t="s">
        <v>77</v>
      </c>
      <c r="E32" s="45">
        <v>40562</v>
      </c>
      <c r="F32" s="45">
        <v>41003</v>
      </c>
    </row>
    <row r="33" spans="1:6" ht="30">
      <c r="A33" s="42" t="s">
        <v>43</v>
      </c>
      <c r="B33" s="43" t="s">
        <v>44</v>
      </c>
      <c r="C33" s="44">
        <v>698980</v>
      </c>
      <c r="D33" s="43" t="s">
        <v>78</v>
      </c>
      <c r="E33" s="45">
        <v>41000</v>
      </c>
      <c r="F33" s="45">
        <v>41244</v>
      </c>
    </row>
    <row r="34" spans="1:6" ht="15">
      <c r="A34" s="42" t="s">
        <v>45</v>
      </c>
      <c r="B34" s="43" t="s">
        <v>46</v>
      </c>
      <c r="C34" s="44">
        <v>698992</v>
      </c>
      <c r="D34" s="43" t="s">
        <v>77</v>
      </c>
      <c r="E34" s="45">
        <v>40878</v>
      </c>
      <c r="F34" s="45">
        <v>41148</v>
      </c>
    </row>
    <row r="35" spans="1:6" ht="15">
      <c r="A35" s="42" t="s">
        <v>45</v>
      </c>
      <c r="B35" s="43" t="s">
        <v>46</v>
      </c>
      <c r="C35" s="44">
        <v>4276</v>
      </c>
      <c r="D35" s="43" t="s">
        <v>79</v>
      </c>
      <c r="E35" s="45">
        <v>41029</v>
      </c>
      <c r="F35" s="45">
        <v>41069</v>
      </c>
    </row>
    <row r="36" spans="1:6" ht="30">
      <c r="A36" s="42" t="s">
        <v>47</v>
      </c>
      <c r="B36" s="43" t="s">
        <v>48</v>
      </c>
      <c r="C36" s="44">
        <v>206855</v>
      </c>
      <c r="D36" s="43" t="s">
        <v>77</v>
      </c>
      <c r="E36" s="45">
        <v>40878</v>
      </c>
      <c r="F36" s="45">
        <v>41088</v>
      </c>
    </row>
    <row r="37" spans="1:6" ht="15">
      <c r="A37" s="42" t="s">
        <v>49</v>
      </c>
      <c r="B37" s="43" t="s">
        <v>50</v>
      </c>
      <c r="C37" s="44">
        <v>11046747</v>
      </c>
      <c r="D37" s="43" t="s">
        <v>77</v>
      </c>
      <c r="E37" s="45">
        <v>40179</v>
      </c>
      <c r="F37" s="45">
        <v>41564</v>
      </c>
    </row>
    <row r="38" spans="1:6" ht="15">
      <c r="A38" s="42" t="s">
        <v>51</v>
      </c>
      <c r="B38" s="43" t="s">
        <v>52</v>
      </c>
      <c r="C38" s="44">
        <v>74000</v>
      </c>
      <c r="D38" s="43" t="s">
        <v>79</v>
      </c>
      <c r="E38" s="45">
        <v>41075</v>
      </c>
      <c r="F38" s="45">
        <v>41195</v>
      </c>
    </row>
    <row r="39" spans="1:6" ht="15">
      <c r="A39" s="42" t="s">
        <v>51</v>
      </c>
      <c r="B39" s="43" t="s">
        <v>52</v>
      </c>
      <c r="C39" s="44">
        <v>86503</v>
      </c>
      <c r="D39" s="43" t="s">
        <v>77</v>
      </c>
      <c r="E39" s="45">
        <v>40909</v>
      </c>
      <c r="F39" s="45">
        <v>41044</v>
      </c>
    </row>
    <row r="40" spans="1:6" ht="15">
      <c r="A40" s="42" t="s">
        <v>53</v>
      </c>
      <c r="B40" s="43" t="s">
        <v>54</v>
      </c>
      <c r="C40" s="44">
        <v>30000</v>
      </c>
      <c r="D40" s="43" t="s">
        <v>79</v>
      </c>
      <c r="E40" s="45">
        <v>41019</v>
      </c>
      <c r="F40" s="45">
        <v>41089</v>
      </c>
    </row>
    <row r="41" spans="1:6" ht="15">
      <c r="A41" s="42" t="s">
        <v>53</v>
      </c>
      <c r="B41" s="43" t="s">
        <v>54</v>
      </c>
      <c r="C41" s="44">
        <v>650</v>
      </c>
      <c r="D41" s="43" t="s">
        <v>77</v>
      </c>
      <c r="E41" s="45">
        <v>40909</v>
      </c>
      <c r="F41" s="45">
        <v>41274</v>
      </c>
    </row>
    <row r="42" spans="1:6" ht="15">
      <c r="A42" s="42" t="s">
        <v>55</v>
      </c>
      <c r="B42" s="43" t="s">
        <v>56</v>
      </c>
      <c r="C42" s="44">
        <v>3807282</v>
      </c>
      <c r="D42" s="43" t="s">
        <v>79</v>
      </c>
      <c r="E42" s="45">
        <v>41047</v>
      </c>
      <c r="F42" s="45">
        <v>41271</v>
      </c>
    </row>
    <row r="43" spans="1:6" ht="15">
      <c r="A43" s="42" t="s">
        <v>55</v>
      </c>
      <c r="B43" s="43" t="s">
        <v>56</v>
      </c>
      <c r="C43" s="44">
        <v>136516</v>
      </c>
      <c r="D43" s="43" t="s">
        <v>77</v>
      </c>
      <c r="E43" s="45">
        <v>40909</v>
      </c>
      <c r="F43" s="45">
        <v>41000</v>
      </c>
    </row>
    <row r="44" spans="1:6" ht="15">
      <c r="A44" s="42" t="s">
        <v>57</v>
      </c>
      <c r="B44" s="43" t="s">
        <v>58</v>
      </c>
      <c r="C44" s="44">
        <v>53975</v>
      </c>
      <c r="D44" s="43" t="s">
        <v>77</v>
      </c>
      <c r="E44" s="45">
        <v>40894</v>
      </c>
      <c r="F44" s="45">
        <v>41148</v>
      </c>
    </row>
    <row r="45" spans="1:6" ht="15">
      <c r="A45" s="42" t="s">
        <v>59</v>
      </c>
      <c r="B45" s="43" t="s">
        <v>60</v>
      </c>
      <c r="C45" s="44">
        <v>174</v>
      </c>
      <c r="D45" s="43" t="s">
        <v>77</v>
      </c>
      <c r="E45" s="45">
        <v>40909</v>
      </c>
      <c r="F45" s="45">
        <v>41274</v>
      </c>
    </row>
    <row r="46" spans="1:6" ht="15">
      <c r="A46" s="42" t="s">
        <v>59</v>
      </c>
      <c r="B46" s="43" t="s">
        <v>60</v>
      </c>
      <c r="C46" s="44">
        <v>7799</v>
      </c>
      <c r="D46" s="43" t="s">
        <v>79</v>
      </c>
      <c r="E46" s="45">
        <v>41030</v>
      </c>
      <c r="F46" s="45">
        <v>41244</v>
      </c>
    </row>
    <row r="47" spans="1:6" ht="15">
      <c r="A47" s="42" t="s">
        <v>59</v>
      </c>
      <c r="B47" s="43" t="s">
        <v>60</v>
      </c>
      <c r="C47" s="44">
        <v>459909</v>
      </c>
      <c r="D47" s="43" t="s">
        <v>78</v>
      </c>
      <c r="E47" s="45">
        <v>41032</v>
      </c>
      <c r="F47" s="45">
        <v>41152</v>
      </c>
    </row>
    <row r="48" spans="1:6" ht="15">
      <c r="A48" s="42" t="s">
        <v>61</v>
      </c>
      <c r="B48" s="43" t="s">
        <v>62</v>
      </c>
      <c r="C48" s="44">
        <v>20700</v>
      </c>
      <c r="D48" s="43" t="s">
        <v>77</v>
      </c>
      <c r="E48" s="45">
        <v>40833</v>
      </c>
      <c r="F48" s="45">
        <v>40938</v>
      </c>
    </row>
    <row r="49" spans="1:6" ht="15">
      <c r="A49" s="42" t="s">
        <v>63</v>
      </c>
      <c r="B49" s="43" t="s">
        <v>64</v>
      </c>
      <c r="C49" s="44">
        <v>56000</v>
      </c>
      <c r="D49" s="43" t="s">
        <v>79</v>
      </c>
      <c r="E49" s="45">
        <v>40988</v>
      </c>
      <c r="F49" s="45">
        <v>41168</v>
      </c>
    </row>
    <row r="50" spans="1:6" ht="15">
      <c r="A50" s="42" t="s">
        <v>63</v>
      </c>
      <c r="B50" s="43" t="s">
        <v>64</v>
      </c>
      <c r="C50" s="44">
        <v>1500</v>
      </c>
      <c r="D50" s="43" t="s">
        <v>77</v>
      </c>
      <c r="E50" s="45">
        <v>40909</v>
      </c>
      <c r="F50" s="45">
        <v>41274</v>
      </c>
    </row>
    <row r="51" spans="1:6" ht="30">
      <c r="A51" s="42" t="s">
        <v>65</v>
      </c>
      <c r="B51" s="43" t="s">
        <v>66</v>
      </c>
      <c r="C51" s="44">
        <v>47676</v>
      </c>
      <c r="D51" s="43" t="s">
        <v>77</v>
      </c>
      <c r="E51" s="45">
        <v>40842</v>
      </c>
      <c r="F51" s="45">
        <v>40992</v>
      </c>
    </row>
    <row r="52" spans="1:6" ht="30">
      <c r="A52" s="42" t="s">
        <v>67</v>
      </c>
      <c r="B52" s="43" t="s">
        <v>68</v>
      </c>
      <c r="C52" s="44">
        <v>26544</v>
      </c>
      <c r="D52" s="43" t="s">
        <v>77</v>
      </c>
      <c r="E52" s="45">
        <v>40842</v>
      </c>
      <c r="F52" s="45">
        <v>40992</v>
      </c>
    </row>
    <row r="53" spans="1:6" ht="30">
      <c r="A53" s="42" t="s">
        <v>69</v>
      </c>
      <c r="B53" s="43" t="s">
        <v>70</v>
      </c>
      <c r="C53" s="44">
        <v>16392</v>
      </c>
      <c r="D53" s="43" t="s">
        <v>80</v>
      </c>
      <c r="E53" s="45">
        <v>40922</v>
      </c>
      <c r="F53" s="45">
        <v>40982</v>
      </c>
    </row>
    <row r="54" spans="1:6" ht="15">
      <c r="A54" s="42" t="s">
        <v>71</v>
      </c>
      <c r="B54" s="43" t="s">
        <v>72</v>
      </c>
      <c r="C54" s="44">
        <v>42001</v>
      </c>
      <c r="D54" s="43" t="s">
        <v>77</v>
      </c>
      <c r="E54" s="45">
        <v>40877</v>
      </c>
      <c r="F54" s="45">
        <v>40997</v>
      </c>
    </row>
    <row r="55" spans="1:6" ht="30">
      <c r="A55" s="42" t="s">
        <v>73</v>
      </c>
      <c r="B55" s="43" t="s">
        <v>74</v>
      </c>
      <c r="C55" s="44">
        <v>186300</v>
      </c>
      <c r="D55" s="43" t="s">
        <v>79</v>
      </c>
      <c r="E55" s="45">
        <v>41030</v>
      </c>
      <c r="F55" s="45">
        <v>41217</v>
      </c>
    </row>
    <row r="56" spans="1:6" ht="30">
      <c r="A56" s="42" t="s">
        <v>73</v>
      </c>
      <c r="B56" s="43" t="s">
        <v>74</v>
      </c>
      <c r="C56" s="44">
        <v>119700</v>
      </c>
      <c r="D56" s="43" t="s">
        <v>77</v>
      </c>
      <c r="E56" s="45">
        <v>40905</v>
      </c>
      <c r="F56" s="45">
        <v>41025</v>
      </c>
    </row>
    <row r="57" spans="1:6" ht="30">
      <c r="A57" s="42" t="s">
        <v>75</v>
      </c>
      <c r="B57" s="43" t="s">
        <v>76</v>
      </c>
      <c r="C57" s="44">
        <v>902000</v>
      </c>
      <c r="D57" s="43" t="s">
        <v>79</v>
      </c>
      <c r="E57" s="45">
        <v>41106</v>
      </c>
      <c r="F57" s="45">
        <v>41346</v>
      </c>
    </row>
    <row r="58" spans="1:6" ht="30">
      <c r="A58" s="42" t="s">
        <v>75</v>
      </c>
      <c r="B58" s="43" t="s">
        <v>76</v>
      </c>
      <c r="C58" s="44">
        <v>1000</v>
      </c>
      <c r="D58" s="43" t="s">
        <v>77</v>
      </c>
      <c r="E58" s="45">
        <v>40909</v>
      </c>
      <c r="F58" s="45">
        <v>40909</v>
      </c>
    </row>
    <row r="59" spans="1:6" ht="15" customHeight="1">
      <c r="A59" s="18" t="s">
        <v>0</v>
      </c>
      <c r="B59" s="19"/>
      <c r="C59" s="22">
        <f>SUM(C8:C58)</f>
        <v>25123601</v>
      </c>
      <c r="D59" s="24"/>
      <c r="E59" s="25"/>
      <c r="F59" s="26"/>
    </row>
    <row r="60" spans="1:6" ht="15" customHeight="1">
      <c r="A60" s="40"/>
      <c r="B60" s="41"/>
      <c r="C60" s="23"/>
      <c r="D60" s="27"/>
      <c r="E60" s="28"/>
      <c r="F60" s="29"/>
    </row>
    <row r="61" spans="1:6" ht="15" customHeight="1">
      <c r="A61" s="18" t="s">
        <v>1</v>
      </c>
      <c r="B61" s="19"/>
      <c r="C61" s="22">
        <v>15374647</v>
      </c>
      <c r="D61" s="24"/>
      <c r="E61" s="25"/>
      <c r="F61" s="26"/>
    </row>
    <row r="62" spans="1:6" ht="15" customHeight="1">
      <c r="A62" s="20"/>
      <c r="B62" s="21"/>
      <c r="C62" s="23"/>
      <c r="D62" s="27"/>
      <c r="E62" s="28"/>
      <c r="F62" s="29"/>
    </row>
    <row r="63" spans="1:6" ht="15" customHeight="1">
      <c r="A63" s="18" t="s">
        <v>9</v>
      </c>
      <c r="B63" s="19"/>
      <c r="C63" s="22">
        <f>SUM(C59:C61)</f>
        <v>40498248</v>
      </c>
      <c r="D63" s="30"/>
      <c r="E63" s="31"/>
      <c r="F63" s="32"/>
    </row>
    <row r="64" spans="1:6" ht="15">
      <c r="A64" s="20"/>
      <c r="B64" s="21"/>
      <c r="C64" s="23"/>
      <c r="D64" s="33"/>
      <c r="E64" s="34"/>
      <c r="F64" s="35"/>
    </row>
    <row r="65" spans="1:6" ht="15">
      <c r="A65" s="5"/>
      <c r="B65" s="6"/>
      <c r="C65" s="6"/>
      <c r="D65" s="6"/>
      <c r="E65" s="7"/>
      <c r="F65" s="7"/>
    </row>
    <row r="66" spans="1:6" ht="15">
      <c r="A66" s="36" t="s">
        <v>10</v>
      </c>
      <c r="B66" s="36"/>
      <c r="C66" s="36"/>
      <c r="D66" s="36"/>
      <c r="E66" s="36"/>
      <c r="F66" s="7"/>
    </row>
    <row r="67" spans="1:5" ht="15">
      <c r="A67" s="12" t="s">
        <v>11</v>
      </c>
      <c r="B67"/>
      <c r="C67"/>
      <c r="D67"/>
      <c r="E67"/>
    </row>
    <row r="69" ht="15">
      <c r="A69" s="16"/>
    </row>
  </sheetData>
  <sheetProtection/>
  <mergeCells count="13">
    <mergeCell ref="A66:E66"/>
    <mergeCell ref="A2:F2"/>
    <mergeCell ref="A3:F3"/>
    <mergeCell ref="E6:F6"/>
    <mergeCell ref="A59:B60"/>
    <mergeCell ref="C59:C60"/>
    <mergeCell ref="D59:F60"/>
    <mergeCell ref="A61:B62"/>
    <mergeCell ref="C61:C62"/>
    <mergeCell ref="D61:F62"/>
    <mergeCell ref="A63:B64"/>
    <mergeCell ref="C63:C64"/>
    <mergeCell ref="D63:F64"/>
  </mergeCells>
  <printOptions horizontalCentered="1"/>
  <pageMargins left="0.15748031496062992" right="0.15748031496062992" top="0.31496062992125984" bottom="0.35433070866141736" header="0.15748031496062992" footer="0.1968503937007874"/>
  <pageSetup fitToHeight="0" horizontalDpi="600" verticalDpi="600" orientation="portrait" scale="80" r:id="rId1"/>
  <headerFooter>
    <oddFooter>&amp;C&amp;8Página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juan.jutronich</dc:creator>
  <cp:keywords/>
  <dc:description/>
  <cp:lastModifiedBy>pcg</cp:lastModifiedBy>
  <cp:lastPrinted>2010-04-19T16:20:51Z</cp:lastPrinted>
  <dcterms:created xsi:type="dcterms:W3CDTF">2010-04-16T15:20:56Z</dcterms:created>
  <dcterms:modified xsi:type="dcterms:W3CDTF">2012-05-14T23:25:44Z</dcterms:modified>
  <cp:category/>
  <cp:version/>
  <cp:contentType/>
  <cp:contentStatus/>
</cp:coreProperties>
</file>