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ipres-my.sharepoint.com/personal/mriquelme_dipres_gob_cl/Documents/Actualizar_errhh/archivos_publicación_2023/Publicar/"/>
    </mc:Choice>
  </mc:AlternateContent>
  <xr:revisionPtr revIDLastSave="12" documentId="13_ncr:1_{29AABA6E-8389-4D49-8CCA-591107BF6319}" xr6:coauthVersionLast="47" xr6:coauthVersionMax="47" xr10:uidLastSave="{1FD8D351-28FE-483C-B82E-056569D21526}"/>
  <bookViews>
    <workbookView xWindow="-108" yWindow="-108" windowWidth="23256" windowHeight="12576" tabRatio="741" xr2:uid="{00000000-000D-0000-FFFF-FFFF00000000}"/>
  </bookViews>
  <sheets>
    <sheet name="1(ab)" sheetId="1" r:id="rId1"/>
    <sheet name="1(cd)" sheetId="8" r:id="rId2"/>
    <sheet name="1(efg)" sheetId="7" r:id="rId3"/>
    <sheet name="2(a)" sheetId="2" r:id="rId4"/>
    <sheet name="2(b)" sheetId="5" r:id="rId5"/>
    <sheet name="2(c)" sheetId="4" r:id="rId6"/>
    <sheet name="2(d)" sheetId="6" r:id="rId7"/>
  </sheets>
  <definedNames>
    <definedName name="_xlnm.Print_Area" localSheetId="0">'1(ab)'!$B$1:$L$42</definedName>
    <definedName name="_xlnm.Print_Area" localSheetId="1">'1(cd)'!$B$1:$L$38</definedName>
    <definedName name="_xlnm.Print_Area" localSheetId="2">'1(efg)'!$B$1:$L$47</definedName>
    <definedName name="_xlnm.Print_Area" localSheetId="3">'2(a)'!$B$1:$L$43</definedName>
    <definedName name="_xlnm.Print_Area" localSheetId="4">'2(b)'!$B$1:$L$43</definedName>
    <definedName name="_xlnm.Print_Area" localSheetId="5">'2(c)'!$B$1:$L$43</definedName>
    <definedName name="_xlnm.Print_Area" localSheetId="6">'2(d)'!$B$1:$L$43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8" l="1"/>
  <c r="B30" i="8" s="1"/>
  <c r="B12" i="8"/>
  <c r="B27" i="8" s="1"/>
  <c r="B9" i="8"/>
  <c r="B24" i="8" s="1"/>
  <c r="B6" i="8"/>
  <c r="B21" i="8" s="1"/>
</calcChain>
</file>

<file path=xl/sharedStrings.xml><?xml version="1.0" encoding="utf-8"?>
<sst xmlns="http://schemas.openxmlformats.org/spreadsheetml/2006/main" count="406" uniqueCount="72">
  <si>
    <t>Mujeres</t>
  </si>
  <si>
    <t>GOBIERNO CENTRAL</t>
  </si>
  <si>
    <t>Según tipo</t>
  </si>
  <si>
    <t>Según Sexo</t>
  </si>
  <si>
    <t>MINISTERIOS (a)</t>
  </si>
  <si>
    <t>Notas:</t>
  </si>
  <si>
    <t>(c) Hasta 2016, la información del Servicio Electoral se encuentra contabilizada dentro del Ministerio del Interior y Seguridad Pública.</t>
  </si>
  <si>
    <t>-</t>
  </si>
  <si>
    <t>Dotación</t>
  </si>
  <si>
    <t>Total Disponible</t>
  </si>
  <si>
    <t>Total Mujeres</t>
  </si>
  <si>
    <t>Resto del Gobierno Central</t>
  </si>
  <si>
    <t>Servicios de Salud</t>
  </si>
  <si>
    <t>Servicios Locales de Educación</t>
  </si>
  <si>
    <t>Gobierno Central</t>
  </si>
  <si>
    <t>a) Nivel</t>
  </si>
  <si>
    <t>Total del Gobierno Central</t>
  </si>
  <si>
    <t>Personal de la Dotación</t>
  </si>
  <si>
    <t>b) Incidencia en la variación anual de puestos de trabajo (%)</t>
  </si>
  <si>
    <t>c) Mujeres</t>
  </si>
  <si>
    <t>TOTAL</t>
  </si>
  <si>
    <t>b) Participación de ministerios en el total del Gobierno Central (%)</t>
  </si>
  <si>
    <t>e) Nivel (Total)</t>
  </si>
  <si>
    <t>I.1 Resumen Personal Disponible del Gobierno Central</t>
  </si>
  <si>
    <t>f) Participación sobre el total del Gobierno Central (%)</t>
  </si>
  <si>
    <t>Fuera de Dotación</t>
  </si>
  <si>
    <t>Variación porcentual</t>
  </si>
  <si>
    <t>Congreso Nacional (b)</t>
  </si>
  <si>
    <t>Poder Judicial</t>
  </si>
  <si>
    <t>Contraloría General de la República</t>
  </si>
  <si>
    <t>M. del Interior y Seguridad Pública</t>
  </si>
  <si>
    <t>M. de Relaciones Exteriores</t>
  </si>
  <si>
    <t>M. de Economía, Fomento y Turismo</t>
  </si>
  <si>
    <t>M. de Hacienda</t>
  </si>
  <si>
    <t>M. de Educación</t>
  </si>
  <si>
    <t>M. de Justicia y Derechos Humanos</t>
  </si>
  <si>
    <t>M. de Defensa Nacional</t>
  </si>
  <si>
    <t>M. de Obras Públicas</t>
  </si>
  <si>
    <t>M. de Agricultura</t>
  </si>
  <si>
    <t>M. de Bienes Nacionales</t>
  </si>
  <si>
    <t>M. del Trabajo y Previsión Social</t>
  </si>
  <si>
    <t>M. de Salud</t>
  </si>
  <si>
    <t>M. de Minería</t>
  </si>
  <si>
    <t>M. de Vivienda y Urbanismo</t>
  </si>
  <si>
    <t>M. de Transportes y Telecomunicaciones</t>
  </si>
  <si>
    <t>M. Secretaría General de Gobierno</t>
  </si>
  <si>
    <t>M. Sec. Gral. de la Presidencia de la Rep.</t>
  </si>
  <si>
    <t>Ministerio Público</t>
  </si>
  <si>
    <t>M. de Energía</t>
  </si>
  <si>
    <t>M. del Medio Ambiente</t>
  </si>
  <si>
    <t>M. del Deporte</t>
  </si>
  <si>
    <t>M. de la Mujer y la Equidad de Género</t>
  </si>
  <si>
    <t xml:space="preserve">Servicio Electoral (c) </t>
  </si>
  <si>
    <t>M. de las Culturas, las Artes y el Patrimonio</t>
  </si>
  <si>
    <t>M. de Ciencia, Tec., Conocimiento e Innovación</t>
  </si>
  <si>
    <t>Presidencia de la República</t>
  </si>
  <si>
    <t>a) Distribución por grupos de interés</t>
  </si>
  <si>
    <t>g) Composición por sexo (%)</t>
  </si>
  <si>
    <t>c) Composición por tipo: % personal de la Dotación sobre total Gobierno Central, según ministerios</t>
  </si>
  <si>
    <t>Defensoría de la Niñez</t>
  </si>
  <si>
    <t>d) Composición por sexo: % de mujeres sobre total Gobierno Central, según ministerios</t>
  </si>
  <si>
    <t>I.2 Distribución del Personal Disponible del Gobierno Central según ministerios</t>
  </si>
  <si>
    <t>(a) En anexo con la cobertura institucional se informan los cambios de importancia que han acontecido durante el período.</t>
  </si>
  <si>
    <t>M. de Desarrollo Social y Familia</t>
  </si>
  <si>
    <t>(b) No incluye a Senadores(as) ni Diputados(as).</t>
  </si>
  <si>
    <t>(b) No incluye a Senadoras ni Diputadas.</t>
  </si>
  <si>
    <t>d) Hombres y No Binario</t>
  </si>
  <si>
    <t>(d) Hasta 2022, la información de los Gobiernos Regionales se encuentra contabilizada dentro del Ministerio del Interior y Seguridad Pública.</t>
  </si>
  <si>
    <t>Hombres y No Binarios</t>
  </si>
  <si>
    <t>Total Hombres y No Binarios</t>
  </si>
  <si>
    <t xml:space="preserve">Gobiernos Regionales (d)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</si>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</sst>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Light SemiCondensed"/>
      <family val="2"/>
    </font>
    <font>
      <b/>
      <sz val="11"/>
      <color indexed="8"/>
      <name val="Bahnschrift Light SemiCondensed"/>
      <family val="2"/>
    </font>
    <font>
      <sz val="10"/>
      <name val="Arial"/>
      <family val="2"/>
    </font>
    <font>
      <b/>
      <sz val="9"/>
      <color indexed="8"/>
      <name val="Bahnschrift SemiBold SemiConden"/>
      <family val="2"/>
    </font>
    <font>
      <b/>
      <sz val="15"/>
      <name val="Segoe UI Light"/>
      <family val="2"/>
    </font>
    <font>
      <b/>
      <sz val="11"/>
      <name val="Segoe UI Light"/>
      <family val="2"/>
    </font>
    <font>
      <sz val="11"/>
      <color theme="1"/>
      <name val="Segoe UI Light"/>
      <family val="2"/>
    </font>
    <font>
      <sz val="13"/>
      <color theme="1"/>
      <name val="Segoe UI Light"/>
      <family val="2"/>
    </font>
    <font>
      <b/>
      <sz val="11"/>
      <color indexed="8"/>
      <name val="Segoe UI Light"/>
      <family val="2"/>
    </font>
    <font>
      <sz val="9"/>
      <color indexed="8"/>
      <name val="Segoe UI Light"/>
      <family val="2"/>
    </font>
    <font>
      <sz val="9"/>
      <name val="Segoe UI Light"/>
      <family val="2"/>
    </font>
    <font>
      <sz val="11"/>
      <color theme="1"/>
      <name val="Segoe UI Semibold"/>
      <family val="2"/>
    </font>
    <font>
      <sz val="9"/>
      <color indexed="8"/>
      <name val="Segoe UI Semibold"/>
      <family val="2"/>
    </font>
    <font>
      <b/>
      <sz val="9"/>
      <color indexed="8"/>
      <name val="Segoe UI Light"/>
      <family val="2"/>
    </font>
    <font>
      <b/>
      <sz val="9"/>
      <color indexed="8"/>
      <name val="Segoe UI Semibold"/>
      <family val="2"/>
    </font>
    <font>
      <sz val="10"/>
      <color theme="1"/>
      <name val="Segoe UI Light"/>
      <family val="2"/>
    </font>
    <font>
      <sz val="10"/>
      <color theme="1"/>
      <name val="Segoe UI Semibold"/>
      <family val="2"/>
    </font>
    <font>
      <b/>
      <sz val="9"/>
      <name val="Segoe UI Light"/>
      <family val="2"/>
    </font>
    <font>
      <sz val="9"/>
      <color theme="1"/>
      <name val="Segoe UI Light"/>
      <family val="2"/>
    </font>
    <font>
      <sz val="10"/>
      <name val="Segoe UI Light"/>
      <family val="2"/>
    </font>
    <font>
      <sz val="14"/>
      <color theme="1"/>
      <name val="Segoe UI Light"/>
      <family val="2"/>
    </font>
    <font>
      <sz val="8"/>
      <name val="Segoe UI Light"/>
      <family val="2"/>
    </font>
    <font>
      <sz val="8"/>
      <color indexed="8"/>
      <name val="Segoe UI Light"/>
      <family val="2"/>
    </font>
    <font>
      <b/>
      <sz val="12"/>
      <name val="Segoe UI Semibold"/>
      <family val="2"/>
    </font>
    <font>
      <sz val="8"/>
      <color theme="1"/>
      <name val="Segoe U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>
      <alignment vertical="top"/>
    </xf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5" fillId="0" borderId="0" xfId="2" applyFont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Continuous"/>
    </xf>
    <xf numFmtId="0" fontId="11" fillId="0" borderId="1" xfId="0" applyFont="1" applyBorder="1"/>
    <xf numFmtId="3" fontId="11" fillId="0" borderId="1" xfId="0" applyNumberFormat="1" applyFont="1" applyBorder="1" applyAlignment="1">
      <alignment horizontal="right"/>
    </xf>
    <xf numFmtId="3" fontId="12" fillId="0" borderId="2" xfId="2" quotePrefix="1" applyNumberFormat="1" applyFont="1" applyBorder="1" applyAlignment="1">
      <alignment horizontal="right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13" fillId="0" borderId="0" xfId="0" applyFont="1"/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top"/>
    </xf>
    <xf numFmtId="3" fontId="11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vertical="top"/>
    </xf>
    <xf numFmtId="0" fontId="15" fillId="0" borderId="0" xfId="0" applyFont="1" applyAlignment="1">
      <alignment horizontal="centerContinuous"/>
    </xf>
    <xf numFmtId="0" fontId="14" fillId="4" borderId="0" xfId="2" applyFont="1" applyFill="1" applyAlignment="1">
      <alignment vertical="center"/>
    </xf>
    <xf numFmtId="3" fontId="14" fillId="4" borderId="0" xfId="2" applyNumberFormat="1" applyFont="1" applyFill="1" applyAlignment="1">
      <alignment horizontal="right" vertical="center"/>
    </xf>
    <xf numFmtId="164" fontId="14" fillId="0" borderId="1" xfId="1" applyNumberFormat="1" applyFont="1" applyFill="1" applyBorder="1" applyAlignment="1">
      <alignment horizontal="right"/>
    </xf>
    <xf numFmtId="164" fontId="16" fillId="2" borderId="0" xfId="0" applyNumberFormat="1" applyFont="1" applyFill="1" applyAlignment="1">
      <alignment horizontal="right" vertical="center" wrapText="1"/>
    </xf>
    <xf numFmtId="164" fontId="14" fillId="4" borderId="0" xfId="1" applyNumberFormat="1" applyFont="1" applyFill="1" applyBorder="1" applyAlignment="1">
      <alignment horizontal="right" vertical="center"/>
    </xf>
    <xf numFmtId="0" fontId="11" fillId="0" borderId="0" xfId="0" applyFont="1"/>
    <xf numFmtId="164" fontId="11" fillId="0" borderId="1" xfId="1" applyNumberFormat="1" applyFont="1" applyFill="1" applyBorder="1" applyAlignment="1">
      <alignment horizontal="left"/>
    </xf>
    <xf numFmtId="164" fontId="11" fillId="0" borderId="1" xfId="1" applyNumberFormat="1" applyFont="1" applyFill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1" xfId="1" applyNumberFormat="1" applyFont="1" applyFill="1" applyBorder="1" applyAlignment="1">
      <alignment horizontal="left" indent="1"/>
    </xf>
    <xf numFmtId="0" fontId="16" fillId="2" borderId="0" xfId="0" applyFont="1" applyFill="1" applyAlignment="1">
      <alignment horizontal="center" vertical="center" wrapText="1"/>
    </xf>
    <xf numFmtId="0" fontId="16" fillId="0" borderId="1" xfId="0" applyFont="1" applyBorder="1"/>
    <xf numFmtId="0" fontId="17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top"/>
    </xf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2" xfId="0" quotePrefix="1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0" fontId="21" fillId="0" borderId="0" xfId="2" applyFont="1"/>
    <xf numFmtId="3" fontId="21" fillId="0" borderId="0" xfId="2" applyNumberFormat="1" applyFont="1"/>
    <xf numFmtId="0" fontId="21" fillId="0" borderId="0" xfId="2" applyFont="1" applyAlignment="1">
      <alignment horizontal="left" wrapText="1"/>
    </xf>
    <xf numFmtId="0" fontId="21" fillId="0" borderId="0" xfId="2" applyFont="1" applyAlignment="1">
      <alignment horizontal="left"/>
    </xf>
    <xf numFmtId="164" fontId="11" fillId="0" borderId="1" xfId="1" applyNumberFormat="1" applyFont="1" applyFill="1" applyBorder="1" applyAlignment="1"/>
    <xf numFmtId="164" fontId="11" fillId="0" borderId="2" xfId="1" applyNumberFormat="1" applyFont="1" applyFill="1" applyBorder="1" applyAlignment="1">
      <alignment horizontal="right"/>
    </xf>
    <xf numFmtId="164" fontId="11" fillId="0" borderId="2" xfId="1" quotePrefix="1" applyNumberFormat="1" applyFont="1" applyFill="1" applyBorder="1" applyAlignment="1">
      <alignment horizontal="right"/>
    </xf>
    <xf numFmtId="0" fontId="22" fillId="0" borderId="0" xfId="0" applyFont="1"/>
    <xf numFmtId="0" fontId="24" fillId="0" borderId="2" xfId="0" applyFont="1" applyBorder="1"/>
    <xf numFmtId="0" fontId="25" fillId="0" borderId="0" xfId="0" applyFont="1" applyAlignment="1">
      <alignment horizontal="centerContinuous"/>
    </xf>
    <xf numFmtId="0" fontId="16" fillId="3" borderId="0" xfId="0" applyFont="1" applyFill="1" applyAlignment="1">
      <alignment vertical="center"/>
    </xf>
    <xf numFmtId="0" fontId="23" fillId="0" borderId="0" xfId="3" applyFont="1">
      <alignment vertical="top"/>
    </xf>
    <xf numFmtId="0" fontId="23" fillId="0" borderId="0" xfId="2" applyFont="1"/>
    <xf numFmtId="0" fontId="26" fillId="0" borderId="0" xfId="0" applyFont="1"/>
    <xf numFmtId="0" fontId="14" fillId="2" borderId="0" xfId="0" applyFont="1" applyFill="1" applyAlignment="1">
      <alignment vertical="center"/>
    </xf>
    <xf numFmtId="164" fontId="14" fillId="2" borderId="0" xfId="0" applyNumberFormat="1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 wrapText="1"/>
    </xf>
    <xf numFmtId="0" fontId="23" fillId="0" borderId="1" xfId="2" applyFont="1" applyBorder="1" applyAlignment="1">
      <alignment horizontal="left"/>
    </xf>
    <xf numFmtId="0" fontId="23" fillId="0" borderId="2" xfId="2" applyFont="1" applyBorder="1" applyAlignment="1">
      <alignment horizontal="left"/>
    </xf>
    <xf numFmtId="0" fontId="24" fillId="0" borderId="2" xfId="0" applyFont="1" applyBorder="1" applyAlignment="1">
      <alignment vertical="center"/>
    </xf>
    <xf numFmtId="0" fontId="16" fillId="2" borderId="0" xfId="0" applyFont="1" applyFill="1" applyAlignment="1">
      <alignment vertical="center" shrinkToFit="1"/>
    </xf>
    <xf numFmtId="3" fontId="0" fillId="0" borderId="0" xfId="0" applyNumberFormat="1"/>
    <xf numFmtId="0" fontId="18" fillId="0" borderId="0" xfId="0" applyFont="1" applyAlignment="1">
      <alignment horizontal="left" vertical="top"/>
    </xf>
  </cellXfs>
  <cellStyles count="4">
    <cellStyle name="Normal" xfId="0" builtinId="0"/>
    <cellStyle name="Normal 2" xfId="2" xr:uid="{00000000-0005-0000-0000-000001000000}"/>
    <cellStyle name="Normal_C2 DOTefect por Ministerios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30</xdr:row>
      <xdr:rowOff>0</xdr:rowOff>
    </xdr:from>
    <xdr:to>
      <xdr:col>10</xdr:col>
      <xdr:colOff>66675</xdr:colOff>
      <xdr:row>31</xdr:row>
      <xdr:rowOff>19051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62400" y="6486525"/>
          <a:ext cx="2419350" cy="228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latin typeface="Segoe UI Light" panose="020B0502040204020203" pitchFamily="34" charset="0"/>
              <a:cs typeface="Segoe UI Light" panose="020B0502040204020203" pitchFamily="34" charset="0"/>
            </a:rPr>
            <a:t>Personal Fuera de la Dotación</a:t>
          </a:r>
        </a:p>
      </xdr:txBody>
    </xdr:sp>
    <xdr:clientData/>
  </xdr:twoCellAnchor>
  <xdr:twoCellAnchor editAs="oneCell">
    <xdr:from>
      <xdr:col>1</xdr:col>
      <xdr:colOff>47625</xdr:colOff>
      <xdr:row>20</xdr:row>
      <xdr:rowOff>38100</xdr:rowOff>
    </xdr:from>
    <xdr:to>
      <xdr:col>11</xdr:col>
      <xdr:colOff>422323</xdr:colOff>
      <xdr:row>29</xdr:row>
      <xdr:rowOff>115232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F870B-37CF-EE21-ECC1-F09473CAB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4429125"/>
          <a:ext cx="6413548" cy="1963082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31</xdr:row>
      <xdr:rowOff>19050</xdr:rowOff>
    </xdr:from>
    <xdr:to>
      <xdr:col>5</xdr:col>
      <xdr:colOff>105813</xdr:colOff>
      <xdr:row>41</xdr:row>
      <xdr:rowOff>93914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F717D2-B3FD-CE5D-8C09-D7689E962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" y="6715125"/>
          <a:ext cx="3182388" cy="2170364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31</xdr:row>
      <xdr:rowOff>19050</xdr:rowOff>
    </xdr:from>
    <xdr:to>
      <xdr:col>11</xdr:col>
      <xdr:colOff>434239</xdr:colOff>
      <xdr:row>41</xdr:row>
      <xdr:rowOff>106107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C9F537D-691C-E28B-D4D6-94D6F7B83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715125"/>
          <a:ext cx="3225064" cy="2182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RRHH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88BBE6"/>
      </a:accent1>
      <a:accent2>
        <a:srgbClr val="0078C1"/>
      </a:accent2>
      <a:accent3>
        <a:srgbClr val="29AAE1"/>
      </a:accent3>
      <a:accent4>
        <a:srgbClr val="7F8FA9"/>
      </a:accent4>
      <a:accent5>
        <a:srgbClr val="5EA7DC"/>
      </a:accent5>
      <a:accent6>
        <a:srgbClr val="C8D7DE"/>
      </a:accent6>
      <a:hlink>
        <a:srgbClr val="0078C1"/>
      </a:hlink>
      <a:folHlink>
        <a:srgbClr val="ED457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1"/>
  <sheetViews>
    <sheetView showGridLines="0" tabSelected="1" zoomScaleNormal="100" zoomScaleSheetLayoutView="100" workbookViewId="0">
      <selection activeCell="B4" sqref="B4"/>
    </sheetView>
  </sheetViews>
  <sheetFormatPr baseColWidth="10" defaultColWidth="11.44140625" defaultRowHeight="16.8" x14ac:dyDescent="0.4"/>
  <cols>
    <col min="1" max="1" width="11.44140625" style="8"/>
    <col min="2" max="2" width="25" style="8" customWidth="1"/>
    <col min="3" max="12" width="7.33203125" style="8" customWidth="1"/>
    <col min="13" max="13" width="7.33203125" customWidth="1"/>
    <col min="14" max="16384" width="11.44140625" style="8"/>
  </cols>
  <sheetData>
    <row r="1" spans="2:13" ht="19.2" x14ac:dyDescent="0.45">
      <c r="B1" s="54" t="s">
        <v>23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2:13" ht="18" customHeight="1" x14ac:dyDescent="0.55000000000000004"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pans="2:13" ht="18" customHeight="1" x14ac:dyDescent="0.4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3" ht="21.75" customHeight="1" x14ac:dyDescent="0.4">
      <c r="B4" s="21" t="s">
        <v>56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2:13" x14ac:dyDescent="0.4">
      <c r="B5" s="61"/>
      <c r="C5" s="62">
        <v>2014</v>
      </c>
      <c r="D5" s="62">
        <v>2015</v>
      </c>
      <c r="E5" s="62">
        <v>2016</v>
      </c>
      <c r="F5" s="62">
        <v>2017</v>
      </c>
      <c r="G5" s="62">
        <v>2018</v>
      </c>
      <c r="H5" s="62">
        <v>2019</v>
      </c>
      <c r="I5" s="62">
        <v>2020</v>
      </c>
      <c r="J5" s="62">
        <v>2021</v>
      </c>
      <c r="K5" s="62">
        <v>2022</v>
      </c>
      <c r="L5" s="62">
        <v>2023</v>
      </c>
    </row>
    <row r="6" spans="2:13" x14ac:dyDescent="0.4">
      <c r="B6" s="18" t="s">
        <v>14</v>
      </c>
      <c r="C6" s="19">
        <v>302989</v>
      </c>
      <c r="D6" s="19">
        <v>315555</v>
      </c>
      <c r="E6" s="19">
        <v>321213</v>
      </c>
      <c r="F6" s="19">
        <v>335843</v>
      </c>
      <c r="G6" s="19">
        <v>367581</v>
      </c>
      <c r="H6" s="19">
        <v>378660</v>
      </c>
      <c r="I6" s="19">
        <v>428964</v>
      </c>
      <c r="J6" s="19">
        <v>453154</v>
      </c>
      <c r="K6" s="19">
        <v>452163</v>
      </c>
      <c r="L6" s="19">
        <v>458248</v>
      </c>
      <c r="M6" s="67"/>
    </row>
    <row r="7" spans="2:13" x14ac:dyDescent="0.4">
      <c r="B7" s="11" t="s">
        <v>8</v>
      </c>
      <c r="C7" s="12">
        <v>231717</v>
      </c>
      <c r="D7" s="12">
        <v>243172</v>
      </c>
      <c r="E7" s="12">
        <v>255155</v>
      </c>
      <c r="F7" s="12">
        <v>278254</v>
      </c>
      <c r="G7" s="12">
        <v>299992</v>
      </c>
      <c r="H7" s="12">
        <v>317823</v>
      </c>
      <c r="I7" s="12">
        <v>336577</v>
      </c>
      <c r="J7" s="12">
        <v>354736</v>
      </c>
      <c r="K7" s="12">
        <v>367048</v>
      </c>
      <c r="L7" s="12">
        <v>382158</v>
      </c>
      <c r="M7" s="67"/>
    </row>
    <row r="8" spans="2:13" x14ac:dyDescent="0.4">
      <c r="B8" s="11" t="s">
        <v>25</v>
      </c>
      <c r="C8" s="13">
        <v>71272</v>
      </c>
      <c r="D8" s="13">
        <v>72383</v>
      </c>
      <c r="E8" s="13">
        <v>66058</v>
      </c>
      <c r="F8" s="13">
        <v>57589</v>
      </c>
      <c r="G8" s="13">
        <v>67589</v>
      </c>
      <c r="H8" s="13">
        <v>60837</v>
      </c>
      <c r="I8" s="13">
        <v>92387</v>
      </c>
      <c r="J8" s="13">
        <v>98418</v>
      </c>
      <c r="K8" s="13">
        <v>85115</v>
      </c>
      <c r="L8" s="13">
        <v>76090</v>
      </c>
      <c r="M8" s="67"/>
    </row>
    <row r="9" spans="2:13" x14ac:dyDescent="0.4">
      <c r="B9" s="18" t="s">
        <v>11</v>
      </c>
      <c r="C9" s="19">
        <v>167801</v>
      </c>
      <c r="D9" s="19">
        <v>173826</v>
      </c>
      <c r="E9" s="19">
        <v>176655</v>
      </c>
      <c r="F9" s="19">
        <v>185268</v>
      </c>
      <c r="G9" s="19">
        <v>188929</v>
      </c>
      <c r="H9" s="19">
        <v>195780</v>
      </c>
      <c r="I9" s="19">
        <v>204155</v>
      </c>
      <c r="J9" s="19">
        <v>207921</v>
      </c>
      <c r="K9" s="19">
        <v>202500</v>
      </c>
      <c r="L9" s="19">
        <v>203977</v>
      </c>
      <c r="M9" s="67"/>
    </row>
    <row r="10" spans="2:13" x14ac:dyDescent="0.4">
      <c r="B10" s="11" t="s">
        <v>8</v>
      </c>
      <c r="C10" s="12">
        <v>127912</v>
      </c>
      <c r="D10" s="12">
        <v>134929</v>
      </c>
      <c r="E10" s="12">
        <v>138149</v>
      </c>
      <c r="F10" s="12">
        <v>152721</v>
      </c>
      <c r="G10" s="12">
        <v>157330</v>
      </c>
      <c r="H10" s="12">
        <v>165668</v>
      </c>
      <c r="I10" s="12">
        <v>165626</v>
      </c>
      <c r="J10" s="12">
        <v>166799</v>
      </c>
      <c r="K10" s="12">
        <v>168579</v>
      </c>
      <c r="L10" s="12">
        <v>171960</v>
      </c>
      <c r="M10" s="67"/>
    </row>
    <row r="11" spans="2:13" x14ac:dyDescent="0.4">
      <c r="B11" s="11" t="s">
        <v>25</v>
      </c>
      <c r="C11" s="13">
        <v>39889</v>
      </c>
      <c r="D11" s="13">
        <v>38897</v>
      </c>
      <c r="E11" s="13">
        <v>38506</v>
      </c>
      <c r="F11" s="13">
        <v>32547</v>
      </c>
      <c r="G11" s="13">
        <v>31599</v>
      </c>
      <c r="H11" s="13">
        <v>30112</v>
      </c>
      <c r="I11" s="13">
        <v>38529</v>
      </c>
      <c r="J11" s="13">
        <v>41122</v>
      </c>
      <c r="K11" s="13">
        <v>33921</v>
      </c>
      <c r="L11" s="13">
        <v>32017</v>
      </c>
      <c r="M11" s="67"/>
    </row>
    <row r="12" spans="2:13" x14ac:dyDescent="0.4">
      <c r="B12" s="18" t="s">
        <v>12</v>
      </c>
      <c r="C12" s="19">
        <v>135188</v>
      </c>
      <c r="D12" s="19">
        <v>141729</v>
      </c>
      <c r="E12" s="19">
        <v>144558</v>
      </c>
      <c r="F12" s="19">
        <v>150575</v>
      </c>
      <c r="G12" s="19">
        <v>167701</v>
      </c>
      <c r="H12" s="19">
        <v>171682</v>
      </c>
      <c r="I12" s="19">
        <v>204020</v>
      </c>
      <c r="J12" s="19">
        <v>212533</v>
      </c>
      <c r="K12" s="19">
        <v>216492</v>
      </c>
      <c r="L12" s="19">
        <v>220240</v>
      </c>
      <c r="M12" s="67"/>
    </row>
    <row r="13" spans="2:13" x14ac:dyDescent="0.4">
      <c r="B13" s="11" t="s">
        <v>8</v>
      </c>
      <c r="C13" s="12">
        <v>103805</v>
      </c>
      <c r="D13" s="12">
        <v>108243</v>
      </c>
      <c r="E13" s="12">
        <v>117006</v>
      </c>
      <c r="F13" s="12">
        <v>125533</v>
      </c>
      <c r="G13" s="12">
        <v>131985</v>
      </c>
      <c r="H13" s="12">
        <v>141316</v>
      </c>
      <c r="I13" s="12">
        <v>150322</v>
      </c>
      <c r="J13" s="12">
        <v>156461</v>
      </c>
      <c r="K13" s="12">
        <v>166969</v>
      </c>
      <c r="L13" s="12">
        <v>177862</v>
      </c>
      <c r="M13" s="67"/>
    </row>
    <row r="14" spans="2:13" x14ac:dyDescent="0.4">
      <c r="B14" s="11" t="s">
        <v>25</v>
      </c>
      <c r="C14" s="13">
        <v>31383</v>
      </c>
      <c r="D14" s="13">
        <v>33486</v>
      </c>
      <c r="E14" s="13">
        <v>27552</v>
      </c>
      <c r="F14" s="13">
        <v>25042</v>
      </c>
      <c r="G14" s="13">
        <v>35716</v>
      </c>
      <c r="H14" s="13">
        <v>30366</v>
      </c>
      <c r="I14" s="13">
        <v>53698</v>
      </c>
      <c r="J14" s="13">
        <v>56072</v>
      </c>
      <c r="K14" s="13">
        <v>49523</v>
      </c>
      <c r="L14" s="13">
        <v>42378</v>
      </c>
      <c r="M14" s="67"/>
    </row>
    <row r="15" spans="2:13" x14ac:dyDescent="0.4">
      <c r="B15" s="66" t="s">
        <v>13</v>
      </c>
      <c r="C15" s="19" t="s">
        <v>7</v>
      </c>
      <c r="D15" s="19" t="s">
        <v>7</v>
      </c>
      <c r="E15" s="19" t="s">
        <v>7</v>
      </c>
      <c r="F15" s="19" t="s">
        <v>7</v>
      </c>
      <c r="G15" s="19">
        <v>10951</v>
      </c>
      <c r="H15" s="19">
        <v>11198</v>
      </c>
      <c r="I15" s="19">
        <v>20789</v>
      </c>
      <c r="J15" s="19">
        <v>32700</v>
      </c>
      <c r="K15" s="19">
        <v>33171</v>
      </c>
      <c r="L15" s="19">
        <v>34031</v>
      </c>
      <c r="M15" s="67"/>
    </row>
    <row r="16" spans="2:13" x14ac:dyDescent="0.4">
      <c r="B16" s="11" t="s">
        <v>8</v>
      </c>
      <c r="C16" s="12" t="s">
        <v>7</v>
      </c>
      <c r="D16" s="12" t="s">
        <v>7</v>
      </c>
      <c r="E16" s="12" t="s">
        <v>7</v>
      </c>
      <c r="F16" s="12" t="s">
        <v>7</v>
      </c>
      <c r="G16" s="12">
        <v>10677</v>
      </c>
      <c r="H16" s="12">
        <v>10839</v>
      </c>
      <c r="I16" s="12">
        <v>20629</v>
      </c>
      <c r="J16" s="12">
        <v>31476</v>
      </c>
      <c r="K16" s="12">
        <v>31500</v>
      </c>
      <c r="L16" s="12">
        <v>32336</v>
      </c>
      <c r="M16" s="67"/>
    </row>
    <row r="17" spans="2:13" x14ac:dyDescent="0.4">
      <c r="B17" s="11" t="s">
        <v>25</v>
      </c>
      <c r="C17" s="12" t="s">
        <v>7</v>
      </c>
      <c r="D17" s="12" t="s">
        <v>7</v>
      </c>
      <c r="E17" s="12" t="s">
        <v>7</v>
      </c>
      <c r="F17" s="12" t="s">
        <v>7</v>
      </c>
      <c r="G17" s="13">
        <v>274</v>
      </c>
      <c r="H17" s="13">
        <v>359</v>
      </c>
      <c r="I17" s="13">
        <v>160</v>
      </c>
      <c r="J17" s="13">
        <v>1224</v>
      </c>
      <c r="K17" s="13">
        <v>1671</v>
      </c>
      <c r="L17" s="13">
        <v>1695</v>
      </c>
      <c r="M17" s="67"/>
    </row>
    <row r="19" spans="2:13" ht="21.75" customHeight="1" x14ac:dyDescent="0.4">
      <c r="B19" s="21" t="s">
        <v>18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13" ht="18" customHeight="1" x14ac:dyDescent="0.4">
      <c r="B20" s="20" t="s">
        <v>16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3" spans="2:13" s="16" customFormat="1" x14ac:dyDescent="0.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/>
    </row>
    <row r="31" spans="2:13" x14ac:dyDescent="0.4">
      <c r="B31" s="20" t="s">
        <v>17</v>
      </c>
      <c r="C31" s="14"/>
      <c r="E31" s="15"/>
      <c r="F31" s="14"/>
      <c r="G31" s="14"/>
      <c r="H31" s="14"/>
      <c r="I31" s="14"/>
      <c r="J31" s="14"/>
      <c r="K31" s="14"/>
      <c r="L31" s="14"/>
    </row>
  </sheetData>
  <printOptions horizontalCentered="1"/>
  <pageMargins left="0.39370078740157483" right="0.39370078740157483" top="0.78740157480314965" bottom="0.55118110236220474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showGridLines="0" zoomScaleNormal="100" zoomScaleSheetLayoutView="100" workbookViewId="0">
      <selection activeCell="B4" sqref="B4"/>
    </sheetView>
  </sheetViews>
  <sheetFormatPr baseColWidth="10" defaultColWidth="11.44140625" defaultRowHeight="13.2" x14ac:dyDescent="0.3"/>
  <cols>
    <col min="1" max="1" width="11.44140625" style="24"/>
    <col min="2" max="2" width="25" style="24" customWidth="1"/>
    <col min="3" max="12" width="7.33203125" style="24" customWidth="1"/>
    <col min="13" max="16384" width="11.44140625" style="24"/>
  </cols>
  <sheetData>
    <row r="1" spans="2:12" ht="23.4" x14ac:dyDescent="0.55000000000000004">
      <c r="B1" s="6"/>
      <c r="C1" s="7"/>
      <c r="D1" s="7"/>
      <c r="E1" s="7"/>
      <c r="F1" s="7"/>
      <c r="G1" s="7"/>
      <c r="H1" s="7"/>
      <c r="I1" s="7"/>
      <c r="J1" s="7"/>
      <c r="K1" s="7"/>
      <c r="L1" s="7"/>
    </row>
    <row r="2" spans="2:12" x14ac:dyDescent="0.3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12" ht="21.75" customHeight="1" x14ac:dyDescent="0.3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21.75" customHeight="1" x14ac:dyDescent="0.3">
      <c r="B4" s="21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 ht="15.75" customHeight="1" x14ac:dyDescent="0.3">
      <c r="B5" s="61"/>
      <c r="C5" s="62">
        <v>2014</v>
      </c>
      <c r="D5" s="62">
        <v>2015</v>
      </c>
      <c r="E5" s="62">
        <v>2016</v>
      </c>
      <c r="F5" s="62">
        <v>2017</v>
      </c>
      <c r="G5" s="62">
        <v>2018</v>
      </c>
      <c r="H5" s="62">
        <v>2019</v>
      </c>
      <c r="I5" s="62">
        <v>2020</v>
      </c>
      <c r="J5" s="62">
        <v>2021</v>
      </c>
      <c r="K5" s="62">
        <v>2022</v>
      </c>
      <c r="L5" s="62">
        <v>2023</v>
      </c>
    </row>
    <row r="6" spans="2:12" ht="16.5" customHeight="1" x14ac:dyDescent="0.3">
      <c r="B6" s="18" t="str">
        <f>+'1(ab)'!B6</f>
        <v>Gobierno Central</v>
      </c>
      <c r="C6" s="19">
        <v>175042</v>
      </c>
      <c r="D6" s="19">
        <v>182537</v>
      </c>
      <c r="E6" s="19">
        <v>186451</v>
      </c>
      <c r="F6" s="19">
        <v>196219</v>
      </c>
      <c r="G6" s="19">
        <v>220638</v>
      </c>
      <c r="H6" s="19">
        <v>227771</v>
      </c>
      <c r="I6" s="19">
        <v>263875</v>
      </c>
      <c r="J6" s="19">
        <v>282210</v>
      </c>
      <c r="K6" s="19">
        <v>283655</v>
      </c>
      <c r="L6" s="19">
        <v>286664</v>
      </c>
    </row>
    <row r="7" spans="2:12" ht="16.5" customHeight="1" x14ac:dyDescent="0.3">
      <c r="B7" s="11" t="s">
        <v>8</v>
      </c>
      <c r="C7" s="12">
        <v>134029</v>
      </c>
      <c r="D7" s="12">
        <v>140581</v>
      </c>
      <c r="E7" s="12">
        <v>148901</v>
      </c>
      <c r="F7" s="12">
        <v>164116</v>
      </c>
      <c r="G7" s="12">
        <v>179904</v>
      </c>
      <c r="H7" s="12">
        <v>192261</v>
      </c>
      <c r="I7" s="12">
        <v>205957</v>
      </c>
      <c r="J7" s="12">
        <v>219849</v>
      </c>
      <c r="K7" s="12">
        <v>229458</v>
      </c>
      <c r="L7" s="12">
        <v>240032</v>
      </c>
    </row>
    <row r="8" spans="2:12" ht="16.5" customHeight="1" x14ac:dyDescent="0.3">
      <c r="B8" s="11" t="s">
        <v>25</v>
      </c>
      <c r="C8" s="13">
        <v>41013</v>
      </c>
      <c r="D8" s="13">
        <v>41956</v>
      </c>
      <c r="E8" s="13">
        <v>37550</v>
      </c>
      <c r="F8" s="13">
        <v>32103</v>
      </c>
      <c r="G8" s="13">
        <v>40734</v>
      </c>
      <c r="H8" s="13">
        <v>35510</v>
      </c>
      <c r="I8" s="13">
        <v>57918</v>
      </c>
      <c r="J8" s="13">
        <v>62361</v>
      </c>
      <c r="K8" s="13">
        <v>54197</v>
      </c>
      <c r="L8" s="13">
        <v>46632</v>
      </c>
    </row>
    <row r="9" spans="2:12" ht="16.5" customHeight="1" x14ac:dyDescent="0.3">
      <c r="B9" s="18" t="str">
        <f>+'1(ab)'!B9</f>
        <v>Resto del Gobierno Central</v>
      </c>
      <c r="C9" s="19">
        <v>85648</v>
      </c>
      <c r="D9" s="19">
        <v>88801</v>
      </c>
      <c r="E9" s="19">
        <v>91345</v>
      </c>
      <c r="F9" s="19">
        <v>96356</v>
      </c>
      <c r="G9" s="19">
        <v>100093</v>
      </c>
      <c r="H9" s="19">
        <v>103578</v>
      </c>
      <c r="I9" s="19">
        <v>110052</v>
      </c>
      <c r="J9" s="19">
        <v>113020</v>
      </c>
      <c r="K9" s="19">
        <v>110745</v>
      </c>
      <c r="L9" s="19">
        <v>110272</v>
      </c>
    </row>
    <row r="10" spans="2:12" ht="16.5" customHeight="1" x14ac:dyDescent="0.3">
      <c r="B10" s="11" t="s">
        <v>8</v>
      </c>
      <c r="C10" s="12">
        <v>64422</v>
      </c>
      <c r="D10" s="12">
        <v>68217</v>
      </c>
      <c r="E10" s="12">
        <v>70481</v>
      </c>
      <c r="F10" s="12">
        <v>79744</v>
      </c>
      <c r="G10" s="12">
        <v>83278</v>
      </c>
      <c r="H10" s="12">
        <v>88556</v>
      </c>
      <c r="I10" s="12">
        <v>88941</v>
      </c>
      <c r="J10" s="12">
        <v>90065</v>
      </c>
      <c r="K10" s="12">
        <v>91878</v>
      </c>
      <c r="L10" s="12">
        <v>93937</v>
      </c>
    </row>
    <row r="11" spans="2:12" ht="16.5" customHeight="1" x14ac:dyDescent="0.3">
      <c r="B11" s="11" t="s">
        <v>25</v>
      </c>
      <c r="C11" s="13">
        <v>21226</v>
      </c>
      <c r="D11" s="13">
        <v>20584</v>
      </c>
      <c r="E11" s="13">
        <v>20864</v>
      </c>
      <c r="F11" s="13">
        <v>16612</v>
      </c>
      <c r="G11" s="13">
        <v>16815</v>
      </c>
      <c r="H11" s="13">
        <v>15022</v>
      </c>
      <c r="I11" s="13">
        <v>21111</v>
      </c>
      <c r="J11" s="13">
        <v>22955</v>
      </c>
      <c r="K11" s="13">
        <v>18867</v>
      </c>
      <c r="L11" s="13">
        <v>16335</v>
      </c>
    </row>
    <row r="12" spans="2:12" ht="16.5" customHeight="1" x14ac:dyDescent="0.3">
      <c r="B12" s="18" t="str">
        <f>+'1(ab)'!B12</f>
        <v>Servicios de Salud</v>
      </c>
      <c r="C12" s="19">
        <v>89394</v>
      </c>
      <c r="D12" s="19">
        <v>93736</v>
      </c>
      <c r="E12" s="19">
        <v>95106</v>
      </c>
      <c r="F12" s="19">
        <v>99863</v>
      </c>
      <c r="G12" s="19">
        <v>112679</v>
      </c>
      <c r="H12" s="19">
        <v>115957</v>
      </c>
      <c r="I12" s="19">
        <v>138625</v>
      </c>
      <c r="J12" s="19">
        <v>145035</v>
      </c>
      <c r="K12" s="19">
        <v>148229</v>
      </c>
      <c r="L12" s="19">
        <v>150973</v>
      </c>
    </row>
    <row r="13" spans="2:12" ht="16.5" customHeight="1" x14ac:dyDescent="0.3">
      <c r="B13" s="11" t="s">
        <v>8</v>
      </c>
      <c r="C13" s="12">
        <v>69607</v>
      </c>
      <c r="D13" s="12">
        <v>72364</v>
      </c>
      <c r="E13" s="12">
        <v>78420</v>
      </c>
      <c r="F13" s="12">
        <v>84372</v>
      </c>
      <c r="G13" s="12">
        <v>88904</v>
      </c>
      <c r="H13" s="12">
        <v>95720</v>
      </c>
      <c r="I13" s="12">
        <v>101940</v>
      </c>
      <c r="J13" s="12">
        <v>106564</v>
      </c>
      <c r="K13" s="12">
        <v>114226</v>
      </c>
      <c r="L13" s="12">
        <v>122016</v>
      </c>
    </row>
    <row r="14" spans="2:12" ht="16.5" customHeight="1" x14ac:dyDescent="0.3">
      <c r="B14" s="11" t="s">
        <v>25</v>
      </c>
      <c r="C14" s="13">
        <v>19787</v>
      </c>
      <c r="D14" s="13">
        <v>21372</v>
      </c>
      <c r="E14" s="13">
        <v>16686</v>
      </c>
      <c r="F14" s="13">
        <v>15491</v>
      </c>
      <c r="G14" s="13">
        <v>23775</v>
      </c>
      <c r="H14" s="22">
        <v>20237</v>
      </c>
      <c r="I14" s="22">
        <v>36685</v>
      </c>
      <c r="J14" s="22">
        <v>38471</v>
      </c>
      <c r="K14" s="22">
        <v>34003</v>
      </c>
      <c r="L14" s="22">
        <v>28957</v>
      </c>
    </row>
    <row r="15" spans="2:12" ht="16.5" customHeight="1" x14ac:dyDescent="0.3">
      <c r="B15" s="18" t="str">
        <f>+'1(ab)'!B15</f>
        <v>Servicios Locales de Educación</v>
      </c>
      <c r="C15" s="19" t="s">
        <v>7</v>
      </c>
      <c r="D15" s="19" t="s">
        <v>7</v>
      </c>
      <c r="E15" s="19" t="s">
        <v>7</v>
      </c>
      <c r="F15" s="19" t="s">
        <v>7</v>
      </c>
      <c r="G15" s="19">
        <v>7866</v>
      </c>
      <c r="H15" s="19">
        <v>8236</v>
      </c>
      <c r="I15" s="19">
        <v>15198</v>
      </c>
      <c r="J15" s="19">
        <v>24155</v>
      </c>
      <c r="K15" s="19">
        <v>24681</v>
      </c>
      <c r="L15" s="19">
        <v>25419</v>
      </c>
    </row>
    <row r="16" spans="2:12" ht="16.5" customHeight="1" x14ac:dyDescent="0.3">
      <c r="B16" s="11" t="s">
        <v>8</v>
      </c>
      <c r="C16" s="12" t="s">
        <v>7</v>
      </c>
      <c r="D16" s="12" t="s">
        <v>7</v>
      </c>
      <c r="E16" s="12" t="s">
        <v>7</v>
      </c>
      <c r="F16" s="12" t="s">
        <v>7</v>
      </c>
      <c r="G16" s="12">
        <v>7722</v>
      </c>
      <c r="H16" s="12">
        <v>7985</v>
      </c>
      <c r="I16" s="12">
        <v>15076</v>
      </c>
      <c r="J16" s="12">
        <v>23220</v>
      </c>
      <c r="K16" s="12">
        <v>23354</v>
      </c>
      <c r="L16" s="12">
        <v>24079</v>
      </c>
    </row>
    <row r="17" spans="2:12" ht="16.5" customHeight="1" x14ac:dyDescent="0.3">
      <c r="B17" s="11" t="s">
        <v>25</v>
      </c>
      <c r="C17" s="13" t="s">
        <v>7</v>
      </c>
      <c r="D17" s="13" t="s">
        <v>7</v>
      </c>
      <c r="E17" s="13" t="s">
        <v>7</v>
      </c>
      <c r="F17" s="13" t="s">
        <v>7</v>
      </c>
      <c r="G17" s="13">
        <v>144</v>
      </c>
      <c r="H17" s="13">
        <v>251</v>
      </c>
      <c r="I17" s="13">
        <v>122</v>
      </c>
      <c r="J17" s="13">
        <v>935</v>
      </c>
      <c r="K17" s="13">
        <v>1327</v>
      </c>
      <c r="L17" s="13">
        <v>1340</v>
      </c>
    </row>
    <row r="19" spans="2:12" ht="21.75" customHeight="1" x14ac:dyDescent="0.3">
      <c r="B19" s="21" t="s">
        <v>66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2:12" ht="15.75" customHeight="1" x14ac:dyDescent="0.3">
      <c r="B20" s="61"/>
      <c r="C20" s="62">
        <v>2014</v>
      </c>
      <c r="D20" s="62">
        <v>2015</v>
      </c>
      <c r="E20" s="62">
        <v>2016</v>
      </c>
      <c r="F20" s="62">
        <v>2017</v>
      </c>
      <c r="G20" s="62">
        <v>2018</v>
      </c>
      <c r="H20" s="62">
        <v>2019</v>
      </c>
      <c r="I20" s="62">
        <v>2020</v>
      </c>
      <c r="J20" s="62">
        <v>2021</v>
      </c>
      <c r="K20" s="62">
        <v>2022</v>
      </c>
      <c r="L20" s="62">
        <v>2023</v>
      </c>
    </row>
    <row r="21" spans="2:12" ht="16.5" customHeight="1" x14ac:dyDescent="0.3">
      <c r="B21" s="18" t="str">
        <f>+B6</f>
        <v>Gobierno Central</v>
      </c>
      <c r="C21" s="19">
        <v>127947</v>
      </c>
      <c r="D21" s="19">
        <v>133018</v>
      </c>
      <c r="E21" s="19">
        <v>134762</v>
      </c>
      <c r="F21" s="19">
        <v>139624</v>
      </c>
      <c r="G21" s="19">
        <v>146943</v>
      </c>
      <c r="H21" s="19">
        <v>150889</v>
      </c>
      <c r="I21" s="19">
        <v>165089</v>
      </c>
      <c r="J21" s="19">
        <v>170944</v>
      </c>
      <c r="K21" s="19">
        <v>168508</v>
      </c>
      <c r="L21" s="19">
        <v>171584</v>
      </c>
    </row>
    <row r="22" spans="2:12" ht="16.5" customHeight="1" x14ac:dyDescent="0.3">
      <c r="B22" s="11" t="s">
        <v>8</v>
      </c>
      <c r="C22" s="12">
        <v>97688</v>
      </c>
      <c r="D22" s="12">
        <v>102591</v>
      </c>
      <c r="E22" s="12">
        <v>106254</v>
      </c>
      <c r="F22" s="12">
        <v>114138</v>
      </c>
      <c r="G22" s="12">
        <v>120088</v>
      </c>
      <c r="H22" s="12">
        <v>125562</v>
      </c>
      <c r="I22" s="12">
        <v>130620</v>
      </c>
      <c r="J22" s="12">
        <v>134887</v>
      </c>
      <c r="K22" s="12">
        <v>137590</v>
      </c>
      <c r="L22" s="12">
        <v>142126</v>
      </c>
    </row>
    <row r="23" spans="2:12" s="25" customFormat="1" ht="16.5" customHeight="1" x14ac:dyDescent="0.3">
      <c r="B23" s="11" t="s">
        <v>25</v>
      </c>
      <c r="C23" s="13">
        <v>30259</v>
      </c>
      <c r="D23" s="13">
        <v>30427</v>
      </c>
      <c r="E23" s="13">
        <v>28508</v>
      </c>
      <c r="F23" s="13">
        <v>25486</v>
      </c>
      <c r="G23" s="13">
        <v>26855</v>
      </c>
      <c r="H23" s="13">
        <v>25327</v>
      </c>
      <c r="I23" s="13">
        <v>34469</v>
      </c>
      <c r="J23" s="13">
        <v>36057</v>
      </c>
      <c r="K23" s="13">
        <v>30918</v>
      </c>
      <c r="L23" s="13">
        <v>29458</v>
      </c>
    </row>
    <row r="24" spans="2:12" ht="16.5" customHeight="1" x14ac:dyDescent="0.3">
      <c r="B24" s="18" t="str">
        <f>+B9</f>
        <v>Resto del Gobierno Central</v>
      </c>
      <c r="C24" s="19">
        <v>82153</v>
      </c>
      <c r="D24" s="19">
        <v>85025</v>
      </c>
      <c r="E24" s="19">
        <v>85310</v>
      </c>
      <c r="F24" s="19">
        <v>88912</v>
      </c>
      <c r="G24" s="19">
        <v>88836</v>
      </c>
      <c r="H24" s="19">
        <v>92202</v>
      </c>
      <c r="I24" s="19">
        <v>94103</v>
      </c>
      <c r="J24" s="19">
        <v>94901</v>
      </c>
      <c r="K24" s="19">
        <v>91755</v>
      </c>
      <c r="L24" s="19">
        <v>93705</v>
      </c>
    </row>
    <row r="25" spans="2:12" ht="16.5" customHeight="1" x14ac:dyDescent="0.3">
      <c r="B25" s="11" t="s">
        <v>8</v>
      </c>
      <c r="C25" s="12">
        <v>63490</v>
      </c>
      <c r="D25" s="12">
        <v>66712</v>
      </c>
      <c r="E25" s="12">
        <v>67668</v>
      </c>
      <c r="F25" s="12">
        <v>72977</v>
      </c>
      <c r="G25" s="12">
        <v>74052</v>
      </c>
      <c r="H25" s="12">
        <v>77112</v>
      </c>
      <c r="I25" s="12">
        <v>76685</v>
      </c>
      <c r="J25" s="12">
        <v>76734</v>
      </c>
      <c r="K25" s="12">
        <v>76701</v>
      </c>
      <c r="L25" s="12">
        <v>78023</v>
      </c>
    </row>
    <row r="26" spans="2:12" ht="16.5" customHeight="1" x14ac:dyDescent="0.3">
      <c r="B26" s="11" t="s">
        <v>25</v>
      </c>
      <c r="C26" s="13">
        <v>18663</v>
      </c>
      <c r="D26" s="13">
        <v>18313</v>
      </c>
      <c r="E26" s="13">
        <v>17642</v>
      </c>
      <c r="F26" s="13">
        <v>15935</v>
      </c>
      <c r="G26" s="13">
        <v>14784</v>
      </c>
      <c r="H26" s="13">
        <v>15090</v>
      </c>
      <c r="I26" s="13">
        <v>17418</v>
      </c>
      <c r="J26" s="13">
        <v>18167</v>
      </c>
      <c r="K26" s="13">
        <v>15054</v>
      </c>
      <c r="L26" s="13">
        <v>15682</v>
      </c>
    </row>
    <row r="27" spans="2:12" ht="16.5" customHeight="1" x14ac:dyDescent="0.3">
      <c r="B27" s="18" t="str">
        <f>+B12</f>
        <v>Servicios de Salud</v>
      </c>
      <c r="C27" s="19">
        <v>45794</v>
      </c>
      <c r="D27" s="19">
        <v>47993</v>
      </c>
      <c r="E27" s="19">
        <v>49452</v>
      </c>
      <c r="F27" s="19">
        <v>50712</v>
      </c>
      <c r="G27" s="19">
        <v>55022</v>
      </c>
      <c r="H27" s="19">
        <v>55725</v>
      </c>
      <c r="I27" s="19">
        <v>65395</v>
      </c>
      <c r="J27" s="19">
        <v>67498</v>
      </c>
      <c r="K27" s="19">
        <v>68263</v>
      </c>
      <c r="L27" s="19">
        <v>69267</v>
      </c>
    </row>
    <row r="28" spans="2:12" ht="16.5" customHeight="1" x14ac:dyDescent="0.3">
      <c r="B28" s="11" t="s">
        <v>8</v>
      </c>
      <c r="C28" s="12">
        <v>34198</v>
      </c>
      <c r="D28" s="12">
        <v>35879</v>
      </c>
      <c r="E28" s="12">
        <v>38586</v>
      </c>
      <c r="F28" s="12">
        <v>41161</v>
      </c>
      <c r="G28" s="12">
        <v>43081</v>
      </c>
      <c r="H28" s="12">
        <v>45596</v>
      </c>
      <c r="I28" s="12">
        <v>48382</v>
      </c>
      <c r="J28" s="12">
        <v>49897</v>
      </c>
      <c r="K28" s="12">
        <v>52743</v>
      </c>
      <c r="L28" s="12">
        <v>55846</v>
      </c>
    </row>
    <row r="29" spans="2:12" ht="16.5" customHeight="1" x14ac:dyDescent="0.3">
      <c r="B29" s="11" t="s">
        <v>25</v>
      </c>
      <c r="C29" s="13">
        <v>11596</v>
      </c>
      <c r="D29" s="13">
        <v>12114</v>
      </c>
      <c r="E29" s="13">
        <v>10866</v>
      </c>
      <c r="F29" s="13">
        <v>9551</v>
      </c>
      <c r="G29" s="13">
        <v>11941</v>
      </c>
      <c r="H29" s="22">
        <v>10129</v>
      </c>
      <c r="I29" s="22">
        <v>17013</v>
      </c>
      <c r="J29" s="22">
        <v>17601</v>
      </c>
      <c r="K29" s="22">
        <v>15520</v>
      </c>
      <c r="L29" s="22">
        <v>13421</v>
      </c>
    </row>
    <row r="30" spans="2:12" ht="16.5" customHeight="1" x14ac:dyDescent="0.3">
      <c r="B30" s="18" t="str">
        <f>+B15</f>
        <v>Servicios Locales de Educación</v>
      </c>
      <c r="C30" s="19" t="s">
        <v>7</v>
      </c>
      <c r="D30" s="19" t="s">
        <v>7</v>
      </c>
      <c r="E30" s="19" t="s">
        <v>7</v>
      </c>
      <c r="F30" s="19" t="s">
        <v>7</v>
      </c>
      <c r="G30" s="19">
        <v>3085</v>
      </c>
      <c r="H30" s="19">
        <v>2962</v>
      </c>
      <c r="I30" s="19">
        <v>5591</v>
      </c>
      <c r="J30" s="19">
        <v>8545</v>
      </c>
      <c r="K30" s="19">
        <v>8490</v>
      </c>
      <c r="L30" s="19">
        <v>8612</v>
      </c>
    </row>
    <row r="31" spans="2:12" ht="16.5" customHeight="1" x14ac:dyDescent="0.3">
      <c r="B31" s="11" t="s">
        <v>8</v>
      </c>
      <c r="C31" s="12" t="s">
        <v>7</v>
      </c>
      <c r="D31" s="12" t="s">
        <v>7</v>
      </c>
      <c r="E31" s="12" t="s">
        <v>7</v>
      </c>
      <c r="F31" s="12" t="s">
        <v>7</v>
      </c>
      <c r="G31" s="12">
        <v>2955</v>
      </c>
      <c r="H31" s="12">
        <v>2854</v>
      </c>
      <c r="I31" s="12">
        <v>5553</v>
      </c>
      <c r="J31" s="12">
        <v>8256</v>
      </c>
      <c r="K31" s="12">
        <v>8146</v>
      </c>
      <c r="L31" s="12">
        <v>8257</v>
      </c>
    </row>
    <row r="32" spans="2:12" ht="16.5" customHeight="1" x14ac:dyDescent="0.3">
      <c r="B32" s="11" t="s">
        <v>25</v>
      </c>
      <c r="C32" s="13" t="s">
        <v>7</v>
      </c>
      <c r="D32" s="13" t="s">
        <v>7</v>
      </c>
      <c r="E32" s="13" t="s">
        <v>7</v>
      </c>
      <c r="F32" s="13" t="s">
        <v>7</v>
      </c>
      <c r="G32" s="13">
        <v>130</v>
      </c>
      <c r="H32" s="13">
        <v>108</v>
      </c>
      <c r="I32" s="13">
        <v>38</v>
      </c>
      <c r="J32" s="13">
        <v>289</v>
      </c>
      <c r="K32" s="13">
        <v>344</v>
      </c>
      <c r="L32" s="13">
        <v>355</v>
      </c>
    </row>
  </sheetData>
  <printOptions horizontalCentered="1"/>
  <pageMargins left="0.39370078740157483" right="0.39370078740157483" top="0.78740157480314965" bottom="0.55118110236220474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7"/>
  <sheetViews>
    <sheetView showGridLines="0" zoomScaleNormal="100" zoomScaleSheetLayoutView="100" workbookViewId="0">
      <selection activeCell="B3" sqref="B3"/>
    </sheetView>
  </sheetViews>
  <sheetFormatPr baseColWidth="10" defaultColWidth="11.44140625" defaultRowHeight="13.8" x14ac:dyDescent="0.25"/>
  <cols>
    <col min="1" max="1" width="11.44140625" style="1"/>
    <col min="2" max="2" width="25" style="1" customWidth="1"/>
    <col min="3" max="12" width="7.33203125" style="1" customWidth="1"/>
    <col min="13" max="16384" width="11.44140625" style="1"/>
  </cols>
  <sheetData>
    <row r="1" spans="2:12" ht="23.4" x14ac:dyDescent="0.55000000000000004">
      <c r="B1" s="6"/>
      <c r="C1" s="7"/>
      <c r="D1" s="7"/>
      <c r="E1" s="7"/>
      <c r="F1" s="7"/>
      <c r="G1" s="7"/>
      <c r="H1" s="7"/>
      <c r="I1" s="7"/>
      <c r="J1" s="7"/>
      <c r="K1" s="7"/>
      <c r="L1" s="7"/>
    </row>
    <row r="2" spans="2:12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s="5" customFormat="1" ht="17.25" customHeight="1" x14ac:dyDescent="0.3">
      <c r="B3" s="21" t="s">
        <v>22</v>
      </c>
    </row>
    <row r="4" spans="2:12" x14ac:dyDescent="0.25">
      <c r="B4" s="61"/>
      <c r="C4" s="62">
        <v>2014</v>
      </c>
      <c r="D4" s="62">
        <v>2015</v>
      </c>
      <c r="E4" s="62">
        <v>2016</v>
      </c>
      <c r="F4" s="62">
        <v>2017</v>
      </c>
      <c r="G4" s="62">
        <v>2018</v>
      </c>
      <c r="H4" s="62">
        <v>2019</v>
      </c>
      <c r="I4" s="62">
        <v>2020</v>
      </c>
      <c r="J4" s="62">
        <v>2021</v>
      </c>
      <c r="K4" s="62">
        <v>2022</v>
      </c>
      <c r="L4" s="62">
        <v>2023</v>
      </c>
    </row>
    <row r="5" spans="2:12" s="17" customFormat="1" ht="15" customHeight="1" x14ac:dyDescent="0.4">
      <c r="B5" s="18" t="s">
        <v>14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2:12" ht="14.25" customHeight="1" x14ac:dyDescent="0.3">
      <c r="B6" s="11" t="s">
        <v>8</v>
      </c>
      <c r="C6" s="12">
        <v>231717</v>
      </c>
      <c r="D6" s="12">
        <v>243172</v>
      </c>
      <c r="E6" s="12">
        <v>255155</v>
      </c>
      <c r="F6" s="12">
        <v>278254</v>
      </c>
      <c r="G6" s="12">
        <v>299992</v>
      </c>
      <c r="H6" s="12">
        <v>317823</v>
      </c>
      <c r="I6" s="12">
        <v>336577</v>
      </c>
      <c r="J6" s="12">
        <v>354736</v>
      </c>
      <c r="K6" s="12">
        <v>367048</v>
      </c>
      <c r="L6" s="12">
        <v>382158</v>
      </c>
    </row>
    <row r="7" spans="2:12" ht="14.25" customHeight="1" x14ac:dyDescent="0.3">
      <c r="B7" s="32" t="s">
        <v>25</v>
      </c>
      <c r="C7" s="22">
        <v>71272</v>
      </c>
      <c r="D7" s="22">
        <v>72383</v>
      </c>
      <c r="E7" s="22">
        <v>66058</v>
      </c>
      <c r="F7" s="22">
        <v>57589</v>
      </c>
      <c r="G7" s="22">
        <v>67589</v>
      </c>
      <c r="H7" s="22">
        <v>60837</v>
      </c>
      <c r="I7" s="22">
        <v>92387</v>
      </c>
      <c r="J7" s="22">
        <v>98418</v>
      </c>
      <c r="K7" s="22">
        <v>85115</v>
      </c>
      <c r="L7" s="22">
        <v>76090</v>
      </c>
    </row>
    <row r="8" spans="2:12" s="17" customFormat="1" ht="15.75" customHeight="1" x14ac:dyDescent="0.4">
      <c r="B8" s="27" t="s">
        <v>9</v>
      </c>
      <c r="C8" s="28">
        <v>302989</v>
      </c>
      <c r="D8" s="28">
        <v>315555</v>
      </c>
      <c r="E8" s="28">
        <v>321213</v>
      </c>
      <c r="F8" s="28">
        <v>335843</v>
      </c>
      <c r="G8" s="28">
        <v>367581</v>
      </c>
      <c r="H8" s="28">
        <v>378660</v>
      </c>
      <c r="I8" s="28">
        <v>428964</v>
      </c>
      <c r="J8" s="28">
        <v>453154</v>
      </c>
      <c r="K8" s="28">
        <v>452163</v>
      </c>
      <c r="L8" s="28">
        <v>458248</v>
      </c>
    </row>
    <row r="9" spans="2:12" ht="14.25" customHeight="1" x14ac:dyDescent="0.3">
      <c r="B9" s="33" t="s">
        <v>26</v>
      </c>
      <c r="C9" s="34" t="s">
        <v>71</v>
      </c>
      <c r="D9" s="34">
        <v>4.1473452831620961E-2</v>
      </c>
      <c r="E9" s="34">
        <v>1.7930313257593866E-2</v>
      </c>
      <c r="F9" s="34">
        <v>4.5546101807834694E-2</v>
      </c>
      <c r="G9" s="34">
        <v>9.4502490747164547E-2</v>
      </c>
      <c r="H9" s="34">
        <v>3.0140295608314993E-2</v>
      </c>
      <c r="I9" s="34">
        <v>0.13284740928537464</v>
      </c>
      <c r="J9" s="34">
        <v>5.6391678555776314E-2</v>
      </c>
      <c r="K9" s="34">
        <v>-2.1868945215092195E-3</v>
      </c>
      <c r="L9" s="34">
        <v>1.3457536330924835E-2</v>
      </c>
    </row>
    <row r="10" spans="2:12" ht="9.75" customHeight="1" x14ac:dyDescent="0.3">
      <c r="B10" s="32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2:12" s="17" customFormat="1" ht="16.8" x14ac:dyDescent="0.4">
      <c r="B11" s="18" t="s">
        <v>0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2:12" ht="14.25" customHeight="1" x14ac:dyDescent="0.3">
      <c r="B12" s="11" t="s">
        <v>8</v>
      </c>
      <c r="C12" s="12">
        <v>134029</v>
      </c>
      <c r="D12" s="12">
        <v>140581</v>
      </c>
      <c r="E12" s="12">
        <v>148901</v>
      </c>
      <c r="F12" s="12">
        <v>164116</v>
      </c>
      <c r="G12" s="12">
        <v>179904</v>
      </c>
      <c r="H12" s="12">
        <v>192261</v>
      </c>
      <c r="I12" s="12">
        <v>205957</v>
      </c>
      <c r="J12" s="12">
        <v>219849</v>
      </c>
      <c r="K12" s="12">
        <v>229458</v>
      </c>
      <c r="L12" s="12">
        <v>240032</v>
      </c>
    </row>
    <row r="13" spans="2:12" ht="14.25" customHeight="1" x14ac:dyDescent="0.3">
      <c r="B13" s="32" t="s">
        <v>25</v>
      </c>
      <c r="C13" s="22">
        <v>41013</v>
      </c>
      <c r="D13" s="22">
        <v>41956</v>
      </c>
      <c r="E13" s="22">
        <v>37550</v>
      </c>
      <c r="F13" s="22">
        <v>32103</v>
      </c>
      <c r="G13" s="22">
        <v>40734</v>
      </c>
      <c r="H13" s="22">
        <v>35510</v>
      </c>
      <c r="I13" s="22">
        <v>57918</v>
      </c>
      <c r="J13" s="22">
        <v>62361</v>
      </c>
      <c r="K13" s="22">
        <v>54197</v>
      </c>
      <c r="L13" s="22">
        <v>46632</v>
      </c>
    </row>
    <row r="14" spans="2:12" s="17" customFormat="1" ht="16.8" x14ac:dyDescent="0.4">
      <c r="B14" s="27" t="s">
        <v>10</v>
      </c>
      <c r="C14" s="28">
        <v>175042</v>
      </c>
      <c r="D14" s="28">
        <v>182537</v>
      </c>
      <c r="E14" s="28">
        <v>186451</v>
      </c>
      <c r="F14" s="28">
        <v>196219</v>
      </c>
      <c r="G14" s="28">
        <v>220638</v>
      </c>
      <c r="H14" s="28">
        <v>227771</v>
      </c>
      <c r="I14" s="28">
        <v>263875</v>
      </c>
      <c r="J14" s="28">
        <v>282210</v>
      </c>
      <c r="K14" s="28">
        <v>283655</v>
      </c>
      <c r="L14" s="28">
        <v>286664</v>
      </c>
    </row>
    <row r="15" spans="2:12" ht="14.25" customHeight="1" x14ac:dyDescent="0.3">
      <c r="B15" s="33" t="s">
        <v>26</v>
      </c>
      <c r="C15" s="34" t="s">
        <v>71</v>
      </c>
      <c r="D15" s="34">
        <v>4.2818295037762466E-2</v>
      </c>
      <c r="E15" s="34">
        <v>2.1442228151004938E-2</v>
      </c>
      <c r="F15" s="34">
        <v>5.2389099548943108E-2</v>
      </c>
      <c r="G15" s="34">
        <v>0.12444768345573065</v>
      </c>
      <c r="H15" s="34">
        <v>3.2328973250301374E-2</v>
      </c>
      <c r="I15" s="34">
        <v>0.15851008249513776</v>
      </c>
      <c r="J15" s="34">
        <v>6.9483657034580704E-2</v>
      </c>
      <c r="K15" s="34">
        <v>5.1203004854540879E-3</v>
      </c>
      <c r="L15" s="34">
        <v>1.0607956848989186E-2</v>
      </c>
    </row>
    <row r="16" spans="2:12" ht="9.75" customHeight="1" x14ac:dyDescent="0.3">
      <c r="B16" s="32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 s="17" customFormat="1" ht="16.8" x14ac:dyDescent="0.4">
      <c r="B17" s="18" t="s">
        <v>68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2:12" ht="14.25" customHeight="1" x14ac:dyDescent="0.3">
      <c r="B18" s="11" t="s">
        <v>8</v>
      </c>
      <c r="C18" s="12">
        <v>97688</v>
      </c>
      <c r="D18" s="12">
        <v>102591</v>
      </c>
      <c r="E18" s="12">
        <v>106254</v>
      </c>
      <c r="F18" s="12">
        <v>114138</v>
      </c>
      <c r="G18" s="12">
        <v>120088</v>
      </c>
      <c r="H18" s="12">
        <v>125562</v>
      </c>
      <c r="I18" s="12">
        <v>130620</v>
      </c>
      <c r="J18" s="12">
        <v>134887</v>
      </c>
      <c r="K18" s="12">
        <v>137590</v>
      </c>
      <c r="L18" s="12">
        <v>142126</v>
      </c>
    </row>
    <row r="19" spans="2:12" ht="14.25" customHeight="1" x14ac:dyDescent="0.3">
      <c r="B19" s="32" t="s">
        <v>25</v>
      </c>
      <c r="C19" s="22">
        <v>30259</v>
      </c>
      <c r="D19" s="22">
        <v>30427</v>
      </c>
      <c r="E19" s="22">
        <v>28508</v>
      </c>
      <c r="F19" s="22">
        <v>25486</v>
      </c>
      <c r="G19" s="22">
        <v>26855</v>
      </c>
      <c r="H19" s="22">
        <v>25327</v>
      </c>
      <c r="I19" s="22">
        <v>34469</v>
      </c>
      <c r="J19" s="22">
        <v>36057</v>
      </c>
      <c r="K19" s="22">
        <v>30918</v>
      </c>
      <c r="L19" s="22">
        <v>29458</v>
      </c>
    </row>
    <row r="20" spans="2:12" s="17" customFormat="1" ht="16.8" x14ac:dyDescent="0.4">
      <c r="B20" s="27" t="s">
        <v>69</v>
      </c>
      <c r="C20" s="28">
        <v>127947</v>
      </c>
      <c r="D20" s="28">
        <v>133018</v>
      </c>
      <c r="E20" s="28">
        <v>134762</v>
      </c>
      <c r="F20" s="28">
        <v>139624</v>
      </c>
      <c r="G20" s="28">
        <v>146943</v>
      </c>
      <c r="H20" s="28">
        <v>150889</v>
      </c>
      <c r="I20" s="28">
        <v>165089</v>
      </c>
      <c r="J20" s="28">
        <v>170944</v>
      </c>
      <c r="K20" s="28">
        <v>168508</v>
      </c>
      <c r="L20" s="28">
        <v>171584</v>
      </c>
    </row>
    <row r="21" spans="2:12" ht="14.25" customHeight="1" x14ac:dyDescent="0.3">
      <c r="B21" s="33" t="s">
        <v>26</v>
      </c>
      <c r="C21" s="34" t="s">
        <v>71</v>
      </c>
      <c r="D21" s="34">
        <v>3.9633598286790583E-2</v>
      </c>
      <c r="E21" s="34">
        <v>1.3111007532815133E-2</v>
      </c>
      <c r="F21" s="34">
        <v>3.6078419732565647E-2</v>
      </c>
      <c r="G21" s="34">
        <v>5.2419354838709742E-2</v>
      </c>
      <c r="H21" s="34">
        <v>2.6853950171154883E-2</v>
      </c>
      <c r="I21" s="34">
        <v>9.4108914500062868E-2</v>
      </c>
      <c r="J21" s="34">
        <v>3.5465718491238141E-2</v>
      </c>
      <c r="K21" s="34">
        <v>-1.4250280793710268E-2</v>
      </c>
      <c r="L21" s="34">
        <v>1.825432620409706E-2</v>
      </c>
    </row>
    <row r="23" spans="2:12" s="5" customFormat="1" ht="17.25" customHeight="1" x14ac:dyDescent="0.3">
      <c r="B23" s="21" t="s">
        <v>24</v>
      </c>
    </row>
    <row r="24" spans="2:12" x14ac:dyDescent="0.25">
      <c r="B24" s="61"/>
      <c r="C24" s="62">
        <v>2014</v>
      </c>
      <c r="D24" s="62">
        <v>2015</v>
      </c>
      <c r="E24" s="62">
        <v>2016</v>
      </c>
      <c r="F24" s="62">
        <v>2017</v>
      </c>
      <c r="G24" s="62">
        <v>2018</v>
      </c>
      <c r="H24" s="62">
        <v>2019</v>
      </c>
      <c r="I24" s="62">
        <v>2020</v>
      </c>
      <c r="J24" s="62">
        <v>2021</v>
      </c>
      <c r="K24" s="62">
        <v>2022</v>
      </c>
      <c r="L24" s="62">
        <v>2023</v>
      </c>
    </row>
    <row r="25" spans="2:12" s="17" customFormat="1" ht="16.8" x14ac:dyDescent="0.4">
      <c r="B25" s="59" t="s">
        <v>8</v>
      </c>
      <c r="C25" s="60">
        <v>0.76477033819709628</v>
      </c>
      <c r="D25" s="60">
        <v>0.77061684967755228</v>
      </c>
      <c r="E25" s="60">
        <v>0.79434829848107014</v>
      </c>
      <c r="F25" s="60">
        <v>0.82852404248413691</v>
      </c>
      <c r="G25" s="60">
        <v>0.81612488131867544</v>
      </c>
      <c r="H25" s="60">
        <v>0.83933607986056091</v>
      </c>
      <c r="I25" s="60">
        <v>0.78462761443850759</v>
      </c>
      <c r="J25" s="60">
        <v>0.78281555497689526</v>
      </c>
      <c r="K25" s="60">
        <v>0.81176036075486058</v>
      </c>
      <c r="L25" s="60">
        <v>0.83395453989979229</v>
      </c>
    </row>
    <row r="26" spans="2:12" ht="14.25" customHeight="1" x14ac:dyDescent="0.3">
      <c r="B26" s="11" t="s">
        <v>0</v>
      </c>
      <c r="C26" s="34">
        <v>0.44235599312186252</v>
      </c>
      <c r="D26" s="34">
        <v>0.44550395335203052</v>
      </c>
      <c r="E26" s="34">
        <v>0.46355844875518737</v>
      </c>
      <c r="F26" s="34">
        <v>0.48866881251060762</v>
      </c>
      <c r="G26" s="34">
        <v>0.48942682021105555</v>
      </c>
      <c r="H26" s="34">
        <v>0.50774045317699257</v>
      </c>
      <c r="I26" s="34">
        <v>0.48012653742505196</v>
      </c>
      <c r="J26" s="34">
        <v>0.48515295021118648</v>
      </c>
      <c r="K26" s="34">
        <v>0.50746743983917308</v>
      </c>
      <c r="L26" s="34">
        <v>0.52380370454426428</v>
      </c>
    </row>
    <row r="27" spans="2:12" ht="14.25" customHeight="1" x14ac:dyDescent="0.3">
      <c r="B27" s="32" t="s">
        <v>68</v>
      </c>
      <c r="C27" s="34">
        <v>0.32241434507523375</v>
      </c>
      <c r="D27" s="34">
        <v>0.32511289632552171</v>
      </c>
      <c r="E27" s="34">
        <v>0.33078984972588282</v>
      </c>
      <c r="F27" s="34">
        <v>0.33985522997352929</v>
      </c>
      <c r="G27" s="34">
        <v>0.32669806110761984</v>
      </c>
      <c r="H27" s="34">
        <v>0.33159562668356835</v>
      </c>
      <c r="I27" s="34">
        <v>0.30450107701345569</v>
      </c>
      <c r="J27" s="34">
        <v>0.29766260476570877</v>
      </c>
      <c r="K27" s="34">
        <v>0.30429292091568749</v>
      </c>
      <c r="L27" s="34">
        <v>0.31015083535552801</v>
      </c>
    </row>
    <row r="28" spans="2:12" s="17" customFormat="1" ht="16.8" x14ac:dyDescent="0.4">
      <c r="B28" s="18" t="s">
        <v>25</v>
      </c>
      <c r="C28" s="30">
        <v>0.23522966180290372</v>
      </c>
      <c r="D28" s="30">
        <v>0.22938315032244777</v>
      </c>
      <c r="E28" s="30">
        <v>0.20565170151892981</v>
      </c>
      <c r="F28" s="30">
        <v>0.17147595751586306</v>
      </c>
      <c r="G28" s="30">
        <v>0.18387511868132467</v>
      </c>
      <c r="H28" s="30">
        <v>0.16066392013943909</v>
      </c>
      <c r="I28" s="30">
        <v>0.21537238556149235</v>
      </c>
      <c r="J28" s="30">
        <v>0.21718444502310474</v>
      </c>
      <c r="K28" s="30">
        <v>0.18823963924513948</v>
      </c>
      <c r="L28" s="30">
        <v>0.16604546010020776</v>
      </c>
    </row>
    <row r="29" spans="2:12" ht="14.25" customHeight="1" x14ac:dyDescent="0.3">
      <c r="B29" s="33" t="s">
        <v>0</v>
      </c>
      <c r="C29" s="34">
        <v>0.1353613497519712</v>
      </c>
      <c r="D29" s="34">
        <v>0.13295938901300883</v>
      </c>
      <c r="E29" s="34">
        <v>0.1169006235737657</v>
      </c>
      <c r="F29" s="34">
        <v>9.5589308099320217E-2</v>
      </c>
      <c r="G29" s="34">
        <v>0.11081639148922279</v>
      </c>
      <c r="H29" s="34">
        <v>9.3778059472878039E-2</v>
      </c>
      <c r="I29" s="34">
        <v>0.13501832321593421</v>
      </c>
      <c r="J29" s="34">
        <v>0.13761546847208675</v>
      </c>
      <c r="K29" s="34">
        <v>0.1198616428146487</v>
      </c>
      <c r="L29" s="34">
        <v>0.10176149159407133</v>
      </c>
    </row>
    <row r="30" spans="2:12" ht="14.25" customHeight="1" x14ac:dyDescent="0.3">
      <c r="B30" s="33" t="s">
        <v>68</v>
      </c>
      <c r="C30" s="34">
        <v>9.9868312050932537E-2</v>
      </c>
      <c r="D30" s="34">
        <v>9.642376130943893E-2</v>
      </c>
      <c r="E30" s="34">
        <v>8.8751077945164111E-2</v>
      </c>
      <c r="F30" s="34">
        <v>7.5886649416542842E-2</v>
      </c>
      <c r="G30" s="34">
        <v>7.305872719210188E-2</v>
      </c>
      <c r="H30" s="34">
        <v>6.6885860666561034E-2</v>
      </c>
      <c r="I30" s="34">
        <v>8.0354062345558142E-2</v>
      </c>
      <c r="J30" s="34">
        <v>7.9568976551017981E-2</v>
      </c>
      <c r="K30" s="34">
        <v>6.8377996430490778E-2</v>
      </c>
      <c r="L30" s="34">
        <v>6.4283968506136421E-2</v>
      </c>
    </row>
    <row r="31" spans="2:12" s="17" customFormat="1" ht="15.75" customHeight="1" x14ac:dyDescent="0.4">
      <c r="B31" s="27" t="s">
        <v>20</v>
      </c>
      <c r="C31" s="31">
        <v>1</v>
      </c>
      <c r="D31" s="31">
        <v>1</v>
      </c>
      <c r="E31" s="31">
        <v>1</v>
      </c>
      <c r="F31" s="31">
        <v>1</v>
      </c>
      <c r="G31" s="31">
        <v>1</v>
      </c>
      <c r="H31" s="31">
        <v>1</v>
      </c>
      <c r="I31" s="31">
        <v>1</v>
      </c>
      <c r="J31" s="31">
        <v>1</v>
      </c>
      <c r="K31" s="31">
        <v>1</v>
      </c>
      <c r="L31" s="31">
        <v>1</v>
      </c>
    </row>
    <row r="32" spans="2:12" x14ac:dyDescent="0.25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s="5" customFormat="1" ht="17.25" customHeight="1" x14ac:dyDescent="0.3">
      <c r="B33" s="21" t="s">
        <v>57</v>
      </c>
    </row>
    <row r="34" spans="2:12" x14ac:dyDescent="0.25">
      <c r="B34" s="61"/>
      <c r="C34" s="62">
        <v>2014</v>
      </c>
      <c r="D34" s="62">
        <v>2015</v>
      </c>
      <c r="E34" s="62">
        <v>2016</v>
      </c>
      <c r="F34" s="62">
        <v>2017</v>
      </c>
      <c r="G34" s="62">
        <v>2018</v>
      </c>
      <c r="H34" s="62">
        <v>2019</v>
      </c>
      <c r="I34" s="62">
        <v>2020</v>
      </c>
      <c r="J34" s="62">
        <v>2021</v>
      </c>
      <c r="K34" s="62">
        <v>2022</v>
      </c>
      <c r="L34" s="62">
        <v>2023</v>
      </c>
    </row>
    <row r="35" spans="2:12" s="17" customFormat="1" ht="16.8" x14ac:dyDescent="0.4">
      <c r="B35" s="18" t="s">
        <v>1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2:12" s="17" customFormat="1" ht="14.25" customHeight="1" x14ac:dyDescent="0.4">
      <c r="B36" s="38" t="s">
        <v>2</v>
      </c>
      <c r="C36" s="29">
        <v>1</v>
      </c>
      <c r="D36" s="29">
        <v>1</v>
      </c>
      <c r="E36" s="29">
        <v>1</v>
      </c>
      <c r="F36" s="29">
        <v>1</v>
      </c>
      <c r="G36" s="29">
        <v>1</v>
      </c>
      <c r="H36" s="29">
        <v>1</v>
      </c>
      <c r="I36" s="29">
        <v>1</v>
      </c>
      <c r="J36" s="29">
        <v>1</v>
      </c>
      <c r="K36" s="29">
        <v>1</v>
      </c>
      <c r="L36" s="29">
        <v>1</v>
      </c>
    </row>
    <row r="37" spans="2:12" ht="14.25" customHeight="1" x14ac:dyDescent="0.3">
      <c r="B37" s="36" t="s">
        <v>8</v>
      </c>
      <c r="C37" s="34">
        <v>0.76477033819709628</v>
      </c>
      <c r="D37" s="34">
        <v>0.77061684967755228</v>
      </c>
      <c r="E37" s="34">
        <v>0.79434829848107025</v>
      </c>
      <c r="F37" s="34">
        <v>0.82852404248413691</v>
      </c>
      <c r="G37" s="34">
        <v>0.81612488131867533</v>
      </c>
      <c r="H37" s="34">
        <v>0.83933607986056091</v>
      </c>
      <c r="I37" s="34">
        <v>0.7846276144385077</v>
      </c>
      <c r="J37" s="34">
        <v>0.78281555497689526</v>
      </c>
      <c r="K37" s="34">
        <v>0.81176036075486058</v>
      </c>
      <c r="L37" s="34">
        <v>0.83395453989979229</v>
      </c>
    </row>
    <row r="38" spans="2:12" ht="14.25" customHeight="1" x14ac:dyDescent="0.3">
      <c r="B38" s="36" t="s">
        <v>25</v>
      </c>
      <c r="C38" s="34">
        <v>0.23522966180290372</v>
      </c>
      <c r="D38" s="34">
        <v>0.22938315032244774</v>
      </c>
      <c r="E38" s="34">
        <v>0.20565170151892981</v>
      </c>
      <c r="F38" s="34">
        <v>0.17147595751586306</v>
      </c>
      <c r="G38" s="34">
        <v>0.18387511868132467</v>
      </c>
      <c r="H38" s="34">
        <v>0.16066392013943909</v>
      </c>
      <c r="I38" s="34">
        <v>0.21537238556149235</v>
      </c>
      <c r="J38" s="34">
        <v>0.21718444502310472</v>
      </c>
      <c r="K38" s="34">
        <v>0.18823963924513948</v>
      </c>
      <c r="L38" s="34">
        <v>0.16604546010020774</v>
      </c>
    </row>
    <row r="39" spans="2:12" s="17" customFormat="1" ht="14.25" customHeight="1" x14ac:dyDescent="0.4">
      <c r="B39" s="38" t="s">
        <v>3</v>
      </c>
      <c r="C39" s="29">
        <v>1</v>
      </c>
      <c r="D39" s="29">
        <v>1</v>
      </c>
      <c r="E39" s="29">
        <v>1</v>
      </c>
      <c r="F39" s="29">
        <v>1</v>
      </c>
      <c r="G39" s="29">
        <v>1</v>
      </c>
      <c r="H39" s="29">
        <v>1</v>
      </c>
      <c r="I39" s="29">
        <v>1</v>
      </c>
      <c r="J39" s="29">
        <v>1</v>
      </c>
      <c r="K39" s="29">
        <v>1</v>
      </c>
      <c r="L39" s="29">
        <v>1</v>
      </c>
    </row>
    <row r="40" spans="2:12" ht="14.25" customHeight="1" x14ac:dyDescent="0.3">
      <c r="B40" s="36" t="s">
        <v>0</v>
      </c>
      <c r="C40" s="34">
        <v>0.57771734287383369</v>
      </c>
      <c r="D40" s="34">
        <v>0.57846334236503938</v>
      </c>
      <c r="E40" s="34">
        <v>0.58045907232895311</v>
      </c>
      <c r="F40" s="34">
        <v>0.58425812060992788</v>
      </c>
      <c r="G40" s="34">
        <v>0.60024321170027828</v>
      </c>
      <c r="H40" s="34">
        <v>0.60151851264987055</v>
      </c>
      <c r="I40" s="34">
        <v>0.61514486064098617</v>
      </c>
      <c r="J40" s="34">
        <v>0.62276841868327326</v>
      </c>
      <c r="K40" s="34">
        <v>0.6273290826538217</v>
      </c>
      <c r="L40" s="34">
        <v>0.62556519613833561</v>
      </c>
    </row>
    <row r="41" spans="2:12" ht="14.25" customHeight="1" x14ac:dyDescent="0.3">
      <c r="B41" s="36" t="s">
        <v>68</v>
      </c>
      <c r="C41" s="34">
        <v>0.42228265712616631</v>
      </c>
      <c r="D41" s="34">
        <v>0.42153665763496062</v>
      </c>
      <c r="E41" s="34">
        <v>0.41954092767104695</v>
      </c>
      <c r="F41" s="34">
        <v>0.41574187939007212</v>
      </c>
      <c r="G41" s="34">
        <v>0.39975678829972172</v>
      </c>
      <c r="H41" s="34">
        <v>0.39848148735012939</v>
      </c>
      <c r="I41" s="34">
        <v>0.38485513935901383</v>
      </c>
      <c r="J41" s="34">
        <v>0.37723158131672674</v>
      </c>
      <c r="K41" s="34">
        <v>0.37267091734617824</v>
      </c>
      <c r="L41" s="34">
        <v>0.37443480386166444</v>
      </c>
    </row>
    <row r="42" spans="2:12" s="17" customFormat="1" ht="16.8" x14ac:dyDescent="0.4">
      <c r="B42" s="18" t="s">
        <v>8</v>
      </c>
      <c r="C42" s="30">
        <v>1</v>
      </c>
      <c r="D42" s="30">
        <v>1</v>
      </c>
      <c r="E42" s="30">
        <v>1</v>
      </c>
      <c r="F42" s="30">
        <v>1</v>
      </c>
      <c r="G42" s="30">
        <v>1</v>
      </c>
      <c r="H42" s="30">
        <v>1</v>
      </c>
      <c r="I42" s="30">
        <v>1</v>
      </c>
      <c r="J42" s="30">
        <v>1</v>
      </c>
      <c r="K42" s="30">
        <v>1</v>
      </c>
      <c r="L42" s="30">
        <v>1</v>
      </c>
    </row>
    <row r="43" spans="2:12" ht="14.25" customHeight="1" x14ac:dyDescent="0.3">
      <c r="B43" s="33" t="s">
        <v>0</v>
      </c>
      <c r="C43" s="34">
        <v>0.57841677563579708</v>
      </c>
      <c r="D43" s="34">
        <v>0.57811343411248006</v>
      </c>
      <c r="E43" s="34">
        <v>0.58357077070800101</v>
      </c>
      <c r="F43" s="34">
        <v>0.58980643584638492</v>
      </c>
      <c r="G43" s="34">
        <v>0.59969599189311718</v>
      </c>
      <c r="H43" s="34">
        <v>0.60493104652589647</v>
      </c>
      <c r="I43" s="34">
        <v>0.61191644111154353</v>
      </c>
      <c r="J43" s="34">
        <v>0.61975384511298548</v>
      </c>
      <c r="K43" s="34">
        <v>0.62514439528345067</v>
      </c>
      <c r="L43" s="34">
        <v>0.6280962324483591</v>
      </c>
    </row>
    <row r="44" spans="2:12" ht="14.25" customHeight="1" x14ac:dyDescent="0.3">
      <c r="B44" s="33" t="s">
        <v>68</v>
      </c>
      <c r="C44" s="34">
        <v>0.42158322436420287</v>
      </c>
      <c r="D44" s="34">
        <v>0.42188656588751994</v>
      </c>
      <c r="E44" s="34">
        <v>0.41642922929199899</v>
      </c>
      <c r="F44" s="34">
        <v>0.41019356415361502</v>
      </c>
      <c r="G44" s="34">
        <v>0.40030400810688282</v>
      </c>
      <c r="H44" s="34">
        <v>0.39506895347410353</v>
      </c>
      <c r="I44" s="34">
        <v>0.38808355888845641</v>
      </c>
      <c r="J44" s="34">
        <v>0.38024615488701458</v>
      </c>
      <c r="K44" s="34">
        <v>0.37485560471654933</v>
      </c>
      <c r="L44" s="34">
        <v>0.37190376755164095</v>
      </c>
    </row>
    <row r="45" spans="2:12" s="17" customFormat="1" ht="16.8" x14ac:dyDescent="0.4">
      <c r="B45" s="18" t="s">
        <v>25</v>
      </c>
      <c r="C45" s="30">
        <v>1</v>
      </c>
      <c r="D45" s="30">
        <v>1</v>
      </c>
      <c r="E45" s="30">
        <v>1</v>
      </c>
      <c r="F45" s="30">
        <v>1</v>
      </c>
      <c r="G45" s="30">
        <v>1</v>
      </c>
      <c r="H45" s="30">
        <v>1</v>
      </c>
      <c r="I45" s="30">
        <v>1</v>
      </c>
      <c r="J45" s="30">
        <v>1</v>
      </c>
      <c r="K45" s="30">
        <v>1</v>
      </c>
      <c r="L45" s="30">
        <v>1</v>
      </c>
    </row>
    <row r="46" spans="2:12" ht="14.25" customHeight="1" x14ac:dyDescent="0.3">
      <c r="B46" s="33" t="s">
        <v>0</v>
      </c>
      <c r="C46" s="34">
        <v>0.57544337187114158</v>
      </c>
      <c r="D46" s="34">
        <v>0.57963886547946342</v>
      </c>
      <c r="E46" s="34">
        <v>0.56843985588422297</v>
      </c>
      <c r="F46" s="34">
        <v>0.55745020750490548</v>
      </c>
      <c r="G46" s="34">
        <v>0.60267203243131284</v>
      </c>
      <c r="H46" s="34">
        <v>0.58369084603119814</v>
      </c>
      <c r="I46" s="34">
        <v>0.62690638293266365</v>
      </c>
      <c r="J46" s="34">
        <v>0.63363409132475768</v>
      </c>
      <c r="K46" s="34">
        <v>0.63675027903424775</v>
      </c>
      <c r="L46" s="34">
        <v>0.61285320015770794</v>
      </c>
    </row>
    <row r="47" spans="2:12" ht="14.25" customHeight="1" x14ac:dyDescent="0.3">
      <c r="B47" s="33" t="s">
        <v>68</v>
      </c>
      <c r="C47" s="34">
        <v>0.42455662812885847</v>
      </c>
      <c r="D47" s="34">
        <v>0.42036113452053658</v>
      </c>
      <c r="E47" s="34">
        <v>0.43156014411577703</v>
      </c>
      <c r="F47" s="34">
        <v>0.44254979249509457</v>
      </c>
      <c r="G47" s="34">
        <v>0.39732796756868721</v>
      </c>
      <c r="H47" s="34">
        <v>0.41630915396880186</v>
      </c>
      <c r="I47" s="34">
        <v>0.37309361706733629</v>
      </c>
      <c r="J47" s="34">
        <v>0.36636590867524232</v>
      </c>
      <c r="K47" s="34">
        <v>0.3632497209657522</v>
      </c>
      <c r="L47" s="34">
        <v>0.387146799842292</v>
      </c>
    </row>
  </sheetData>
  <printOptions horizontalCentered="1"/>
  <pageMargins left="0.39370078740157483" right="0.39370078740157483" top="0.70866141732283472" bottom="0.3937007874015748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43"/>
  <sheetViews>
    <sheetView showGridLines="0" zoomScaleNormal="100" zoomScaleSheetLayoutView="106" workbookViewId="0">
      <selection activeCell="B3" sqref="B3"/>
    </sheetView>
  </sheetViews>
  <sheetFormatPr baseColWidth="10" defaultColWidth="11.44140625" defaultRowHeight="16.8" x14ac:dyDescent="0.4"/>
  <cols>
    <col min="1" max="1" width="11.44140625" style="8"/>
    <col min="2" max="2" width="28.6640625" style="8" customWidth="1"/>
    <col min="3" max="3" width="7.44140625" style="8" bestFit="1" customWidth="1"/>
    <col min="4" max="5" width="6.88671875" style="8" customWidth="1"/>
    <col min="6" max="6" width="7.44140625" style="8" bestFit="1" customWidth="1"/>
    <col min="7" max="7" width="6.88671875" style="8" customWidth="1"/>
    <col min="8" max="8" width="7.33203125" style="8" bestFit="1" customWidth="1"/>
    <col min="9" max="9" width="7.44140625" style="8" bestFit="1" customWidth="1"/>
    <col min="10" max="11" width="6.88671875" style="8" customWidth="1"/>
    <col min="12" max="12" width="7.44140625" style="8" bestFit="1" customWidth="1"/>
    <col min="13" max="16384" width="11.44140625" style="8"/>
  </cols>
  <sheetData>
    <row r="1" spans="2:12" ht="19.2" x14ac:dyDescent="0.45">
      <c r="B1" s="54" t="s">
        <v>61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2:12" ht="23.4" x14ac:dyDescent="0.55000000000000004">
      <c r="B2" s="6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s="16" customFormat="1" ht="21.75" customHeight="1" x14ac:dyDescent="0.3">
      <c r="B3" s="21" t="s">
        <v>15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x14ac:dyDescent="0.4">
      <c r="B4" s="55" t="s">
        <v>4</v>
      </c>
      <c r="C4" s="62">
        <v>2014</v>
      </c>
      <c r="D4" s="62">
        <v>2015</v>
      </c>
      <c r="E4" s="62">
        <v>2016</v>
      </c>
      <c r="F4" s="62">
        <v>2017</v>
      </c>
      <c r="G4" s="62">
        <v>2018</v>
      </c>
      <c r="H4" s="62">
        <v>2019</v>
      </c>
      <c r="I4" s="62">
        <v>2020</v>
      </c>
      <c r="J4" s="62">
        <v>2021</v>
      </c>
      <c r="K4" s="62">
        <v>2022</v>
      </c>
      <c r="L4" s="62">
        <v>2023</v>
      </c>
    </row>
    <row r="5" spans="2:12" ht="15" customHeight="1" x14ac:dyDescent="0.4">
      <c r="B5" s="63" t="s">
        <v>55</v>
      </c>
      <c r="C5" s="41">
        <v>469</v>
      </c>
      <c r="D5" s="41">
        <v>481</v>
      </c>
      <c r="E5" s="41">
        <v>469</v>
      </c>
      <c r="F5" s="41">
        <v>472</v>
      </c>
      <c r="G5" s="41">
        <v>462</v>
      </c>
      <c r="H5" s="41">
        <v>466</v>
      </c>
      <c r="I5" s="41">
        <v>459</v>
      </c>
      <c r="J5" s="41">
        <v>463</v>
      </c>
      <c r="K5" s="41">
        <v>458</v>
      </c>
      <c r="L5" s="41">
        <v>461</v>
      </c>
    </row>
    <row r="6" spans="2:12" ht="15" customHeight="1" x14ac:dyDescent="0.4">
      <c r="B6" s="64" t="s">
        <v>27</v>
      </c>
      <c r="C6" s="42">
        <v>2457</v>
      </c>
      <c r="D6" s="42">
        <v>2449</v>
      </c>
      <c r="E6" s="42">
        <v>2477</v>
      </c>
      <c r="F6" s="42">
        <v>2474</v>
      </c>
      <c r="G6" s="42">
        <v>2852</v>
      </c>
      <c r="H6" s="42">
        <v>2932</v>
      </c>
      <c r="I6" s="42">
        <v>2859</v>
      </c>
      <c r="J6" s="42">
        <v>2807</v>
      </c>
      <c r="K6" s="42">
        <v>2803</v>
      </c>
      <c r="L6" s="42">
        <v>2858</v>
      </c>
    </row>
    <row r="7" spans="2:12" ht="15" customHeight="1" x14ac:dyDescent="0.4">
      <c r="B7" s="53" t="s">
        <v>28</v>
      </c>
      <c r="C7" s="42">
        <v>12541</v>
      </c>
      <c r="D7" s="42">
        <v>12281</v>
      </c>
      <c r="E7" s="42">
        <v>12568</v>
      </c>
      <c r="F7" s="42">
        <v>12720</v>
      </c>
      <c r="G7" s="42">
        <v>12514</v>
      </c>
      <c r="H7" s="42">
        <v>12955</v>
      </c>
      <c r="I7" s="42">
        <v>13560</v>
      </c>
      <c r="J7" s="42">
        <v>14314</v>
      </c>
      <c r="K7" s="42">
        <v>14856</v>
      </c>
      <c r="L7" s="42">
        <v>14614</v>
      </c>
    </row>
    <row r="8" spans="2:12" ht="15" customHeight="1" x14ac:dyDescent="0.4">
      <c r="B8" s="53" t="s">
        <v>29</v>
      </c>
      <c r="C8" s="42">
        <v>2010</v>
      </c>
      <c r="D8" s="42">
        <v>1982</v>
      </c>
      <c r="E8" s="42">
        <v>2002</v>
      </c>
      <c r="F8" s="42">
        <v>2006</v>
      </c>
      <c r="G8" s="42">
        <v>2113</v>
      </c>
      <c r="H8" s="42">
        <v>2221</v>
      </c>
      <c r="I8" s="42">
        <v>2208</v>
      </c>
      <c r="J8" s="42">
        <v>2173</v>
      </c>
      <c r="K8" s="42">
        <v>2158</v>
      </c>
      <c r="L8" s="42">
        <v>2188</v>
      </c>
    </row>
    <row r="9" spans="2:12" ht="15" customHeight="1" x14ac:dyDescent="0.4">
      <c r="B9" s="53" t="s">
        <v>30</v>
      </c>
      <c r="C9" s="42">
        <v>6966</v>
      </c>
      <c r="D9" s="42">
        <v>7059</v>
      </c>
      <c r="E9" s="42">
        <v>7250</v>
      </c>
      <c r="F9" s="42">
        <v>13733</v>
      </c>
      <c r="G9" s="42">
        <v>14108</v>
      </c>
      <c r="H9" s="42">
        <v>16471</v>
      </c>
      <c r="I9" s="42">
        <v>16174</v>
      </c>
      <c r="J9" s="42">
        <v>16256</v>
      </c>
      <c r="K9" s="42">
        <v>16167</v>
      </c>
      <c r="L9" s="42">
        <v>14160</v>
      </c>
    </row>
    <row r="10" spans="2:12" ht="15" customHeight="1" x14ac:dyDescent="0.4">
      <c r="B10" s="53" t="s">
        <v>31</v>
      </c>
      <c r="C10" s="42">
        <v>2075</v>
      </c>
      <c r="D10" s="42">
        <v>2130</v>
      </c>
      <c r="E10" s="42">
        <v>2178</v>
      </c>
      <c r="F10" s="42">
        <v>2209</v>
      </c>
      <c r="G10" s="42">
        <v>2157</v>
      </c>
      <c r="H10" s="42">
        <v>2201</v>
      </c>
      <c r="I10" s="42">
        <v>2163</v>
      </c>
      <c r="J10" s="42">
        <v>2172</v>
      </c>
      <c r="K10" s="42">
        <v>2109</v>
      </c>
      <c r="L10" s="42">
        <v>2130</v>
      </c>
    </row>
    <row r="11" spans="2:12" ht="15" customHeight="1" x14ac:dyDescent="0.4">
      <c r="B11" s="53" t="s">
        <v>32</v>
      </c>
      <c r="C11" s="42">
        <v>6699</v>
      </c>
      <c r="D11" s="42">
        <v>7351</v>
      </c>
      <c r="E11" s="42">
        <v>8436</v>
      </c>
      <c r="F11" s="42">
        <v>7175</v>
      </c>
      <c r="G11" s="42">
        <v>7059</v>
      </c>
      <c r="H11" s="42">
        <v>7136</v>
      </c>
      <c r="I11" s="42">
        <v>7424</v>
      </c>
      <c r="J11" s="42">
        <v>7580</v>
      </c>
      <c r="K11" s="42">
        <v>6978</v>
      </c>
      <c r="L11" s="42">
        <v>8268</v>
      </c>
    </row>
    <row r="12" spans="2:12" ht="15" customHeight="1" x14ac:dyDescent="0.4">
      <c r="B12" s="53" t="s">
        <v>33</v>
      </c>
      <c r="C12" s="42">
        <v>10359</v>
      </c>
      <c r="D12" s="42">
        <v>10977</v>
      </c>
      <c r="E12" s="42">
        <v>11412</v>
      </c>
      <c r="F12" s="42">
        <v>11631</v>
      </c>
      <c r="G12" s="42">
        <v>11708</v>
      </c>
      <c r="H12" s="42">
        <v>11736</v>
      </c>
      <c r="I12" s="42">
        <v>11471</v>
      </c>
      <c r="J12" s="42">
        <v>11371</v>
      </c>
      <c r="K12" s="42">
        <v>11325</v>
      </c>
      <c r="L12" s="42">
        <v>11603</v>
      </c>
    </row>
    <row r="13" spans="2:12" ht="15" customHeight="1" x14ac:dyDescent="0.4">
      <c r="B13" s="53" t="s">
        <v>34</v>
      </c>
      <c r="C13" s="42">
        <v>23098</v>
      </c>
      <c r="D13" s="42">
        <v>24991</v>
      </c>
      <c r="E13" s="42">
        <v>26411</v>
      </c>
      <c r="F13" s="42">
        <v>28302</v>
      </c>
      <c r="G13" s="42">
        <v>37510</v>
      </c>
      <c r="H13" s="42">
        <v>38816</v>
      </c>
      <c r="I13" s="42">
        <v>47082</v>
      </c>
      <c r="J13" s="42">
        <v>60038</v>
      </c>
      <c r="K13" s="42">
        <v>61166</v>
      </c>
      <c r="L13" s="42">
        <v>62162</v>
      </c>
    </row>
    <row r="14" spans="2:12" ht="15" customHeight="1" x14ac:dyDescent="0.4">
      <c r="B14" s="53" t="s">
        <v>35</v>
      </c>
      <c r="C14" s="42">
        <v>28779</v>
      </c>
      <c r="D14" s="42">
        <v>30731</v>
      </c>
      <c r="E14" s="42">
        <v>30237</v>
      </c>
      <c r="F14" s="42">
        <v>30597</v>
      </c>
      <c r="G14" s="42">
        <v>30853</v>
      </c>
      <c r="H14" s="42">
        <v>31692</v>
      </c>
      <c r="I14" s="42">
        <v>30850</v>
      </c>
      <c r="J14" s="42">
        <v>28602</v>
      </c>
      <c r="K14" s="42">
        <v>28603</v>
      </c>
      <c r="L14" s="42">
        <v>28495</v>
      </c>
    </row>
    <row r="15" spans="2:12" ht="15" customHeight="1" x14ac:dyDescent="0.4">
      <c r="B15" s="53" t="s">
        <v>36</v>
      </c>
      <c r="C15" s="42">
        <v>5596</v>
      </c>
      <c r="D15" s="42">
        <v>5679</v>
      </c>
      <c r="E15" s="42">
        <v>5843</v>
      </c>
      <c r="F15" s="42">
        <v>5940</v>
      </c>
      <c r="G15" s="42">
        <v>6616</v>
      </c>
      <c r="H15" s="42">
        <v>6839</v>
      </c>
      <c r="I15" s="42">
        <v>6812</v>
      </c>
      <c r="J15" s="42">
        <v>7181</v>
      </c>
      <c r="K15" s="42">
        <v>7314</v>
      </c>
      <c r="L15" s="42">
        <v>7486</v>
      </c>
    </row>
    <row r="16" spans="2:12" ht="15" customHeight="1" x14ac:dyDescent="0.4">
      <c r="B16" s="53" t="s">
        <v>37</v>
      </c>
      <c r="C16" s="42">
        <v>9264</v>
      </c>
      <c r="D16" s="42">
        <v>9404</v>
      </c>
      <c r="E16" s="42">
        <v>9379</v>
      </c>
      <c r="F16" s="42">
        <v>9471</v>
      </c>
      <c r="G16" s="42">
        <v>9222</v>
      </c>
      <c r="H16" s="42">
        <v>9472</v>
      </c>
      <c r="I16" s="42">
        <v>9307</v>
      </c>
      <c r="J16" s="42">
        <v>9615</v>
      </c>
      <c r="K16" s="42">
        <v>9575</v>
      </c>
      <c r="L16" s="42">
        <v>9937</v>
      </c>
    </row>
    <row r="17" spans="2:12" ht="15" customHeight="1" x14ac:dyDescent="0.4">
      <c r="B17" s="53" t="s">
        <v>38</v>
      </c>
      <c r="C17" s="42">
        <v>16359</v>
      </c>
      <c r="D17" s="42">
        <v>16734</v>
      </c>
      <c r="E17" s="42">
        <v>16626</v>
      </c>
      <c r="F17" s="42">
        <v>15424</v>
      </c>
      <c r="G17" s="42">
        <v>17253</v>
      </c>
      <c r="H17" s="42">
        <v>16819</v>
      </c>
      <c r="I17" s="42">
        <v>17724</v>
      </c>
      <c r="J17" s="42">
        <v>16530</v>
      </c>
      <c r="K17" s="42">
        <v>17331</v>
      </c>
      <c r="L17" s="42">
        <v>18818</v>
      </c>
    </row>
    <row r="18" spans="2:12" ht="15" customHeight="1" x14ac:dyDescent="0.4">
      <c r="B18" s="53" t="s">
        <v>39</v>
      </c>
      <c r="C18" s="42">
        <v>810</v>
      </c>
      <c r="D18" s="42">
        <v>851</v>
      </c>
      <c r="E18" s="42">
        <v>784</v>
      </c>
      <c r="F18" s="42">
        <v>774</v>
      </c>
      <c r="G18" s="42">
        <v>773</v>
      </c>
      <c r="H18" s="42">
        <v>879</v>
      </c>
      <c r="I18" s="42">
        <v>1087</v>
      </c>
      <c r="J18" s="42">
        <v>1079</v>
      </c>
      <c r="K18" s="42">
        <v>943</v>
      </c>
      <c r="L18" s="42">
        <v>969</v>
      </c>
    </row>
    <row r="19" spans="2:12" ht="15" customHeight="1" x14ac:dyDescent="0.4">
      <c r="B19" s="53" t="s">
        <v>40</v>
      </c>
      <c r="C19" s="42">
        <v>8718</v>
      </c>
      <c r="D19" s="42">
        <v>9057</v>
      </c>
      <c r="E19" s="42">
        <v>8917</v>
      </c>
      <c r="F19" s="42">
        <v>8813</v>
      </c>
      <c r="G19" s="42">
        <v>8719</v>
      </c>
      <c r="H19" s="42">
        <v>9007</v>
      </c>
      <c r="I19" s="42">
        <v>8917</v>
      </c>
      <c r="J19" s="42">
        <v>8734</v>
      </c>
      <c r="K19" s="42">
        <v>8700</v>
      </c>
      <c r="L19" s="42">
        <v>8847</v>
      </c>
    </row>
    <row r="20" spans="2:12" ht="15" customHeight="1" x14ac:dyDescent="0.4">
      <c r="B20" s="53" t="s">
        <v>41</v>
      </c>
      <c r="C20" s="42">
        <v>142358</v>
      </c>
      <c r="D20" s="42">
        <v>149144</v>
      </c>
      <c r="E20" s="42">
        <v>152143</v>
      </c>
      <c r="F20" s="42">
        <v>158181</v>
      </c>
      <c r="G20" s="42">
        <v>175859</v>
      </c>
      <c r="H20" s="42">
        <v>180157</v>
      </c>
      <c r="I20" s="42">
        <v>220714</v>
      </c>
      <c r="J20" s="42">
        <v>231557</v>
      </c>
      <c r="K20" s="42">
        <v>229962</v>
      </c>
      <c r="L20" s="42">
        <v>230139</v>
      </c>
    </row>
    <row r="21" spans="2:12" ht="15" customHeight="1" x14ac:dyDescent="0.4">
      <c r="B21" s="53" t="s">
        <v>42</v>
      </c>
      <c r="C21" s="42">
        <v>964</v>
      </c>
      <c r="D21" s="42">
        <v>1032</v>
      </c>
      <c r="E21" s="42">
        <v>989</v>
      </c>
      <c r="F21" s="42">
        <v>1025</v>
      </c>
      <c r="G21" s="42">
        <v>1015</v>
      </c>
      <c r="H21" s="42">
        <v>1020</v>
      </c>
      <c r="I21" s="42">
        <v>1034</v>
      </c>
      <c r="J21" s="42">
        <v>1011</v>
      </c>
      <c r="K21" s="42">
        <v>931</v>
      </c>
      <c r="L21" s="42">
        <v>914</v>
      </c>
    </row>
    <row r="22" spans="2:12" ht="15" customHeight="1" x14ac:dyDescent="0.4">
      <c r="B22" s="53" t="s">
        <v>43</v>
      </c>
      <c r="C22" s="42">
        <v>6401</v>
      </c>
      <c r="D22" s="42">
        <v>6916</v>
      </c>
      <c r="E22" s="42">
        <v>6891</v>
      </c>
      <c r="F22" s="42">
        <v>6815</v>
      </c>
      <c r="G22" s="42">
        <v>6643</v>
      </c>
      <c r="H22" s="42">
        <v>6791</v>
      </c>
      <c r="I22" s="42">
        <v>6747</v>
      </c>
      <c r="J22" s="42">
        <v>6748</v>
      </c>
      <c r="K22" s="42">
        <v>6555</v>
      </c>
      <c r="L22" s="42">
        <v>6550</v>
      </c>
    </row>
    <row r="23" spans="2:12" ht="15" customHeight="1" x14ac:dyDescent="0.4">
      <c r="B23" s="53" t="s">
        <v>44</v>
      </c>
      <c r="C23" s="42">
        <v>2057</v>
      </c>
      <c r="D23" s="42">
        <v>2104</v>
      </c>
      <c r="E23" s="42">
        <v>2049</v>
      </c>
      <c r="F23" s="42">
        <v>2078</v>
      </c>
      <c r="G23" s="42">
        <v>2040</v>
      </c>
      <c r="H23" s="42">
        <v>2071</v>
      </c>
      <c r="I23" s="42">
        <v>2013</v>
      </c>
      <c r="J23" s="42">
        <v>1989</v>
      </c>
      <c r="K23" s="42">
        <v>2013</v>
      </c>
      <c r="L23" s="42">
        <v>2122</v>
      </c>
    </row>
    <row r="24" spans="2:12" ht="15" customHeight="1" x14ac:dyDescent="0.4">
      <c r="B24" s="53" t="s">
        <v>45</v>
      </c>
      <c r="C24" s="42">
        <v>804</v>
      </c>
      <c r="D24" s="42">
        <v>774</v>
      </c>
      <c r="E24" s="42">
        <v>755</v>
      </c>
      <c r="F24" s="42">
        <v>757</v>
      </c>
      <c r="G24" s="42">
        <v>764</v>
      </c>
      <c r="H24" s="42">
        <v>785</v>
      </c>
      <c r="I24" s="42">
        <v>785</v>
      </c>
      <c r="J24" s="42">
        <v>787</v>
      </c>
      <c r="K24" s="42">
        <v>768</v>
      </c>
      <c r="L24" s="42">
        <v>738</v>
      </c>
    </row>
    <row r="25" spans="2:12" ht="15" customHeight="1" x14ac:dyDescent="0.4">
      <c r="B25" s="53" t="s">
        <v>63</v>
      </c>
      <c r="C25" s="42">
        <v>5034</v>
      </c>
      <c r="D25" s="42">
        <v>4630</v>
      </c>
      <c r="E25" s="42">
        <v>3939</v>
      </c>
      <c r="F25" s="42">
        <v>3864</v>
      </c>
      <c r="G25" s="42">
        <v>3712</v>
      </c>
      <c r="H25" s="42">
        <v>3895</v>
      </c>
      <c r="I25" s="42">
        <v>3914</v>
      </c>
      <c r="J25" s="42">
        <v>5724</v>
      </c>
      <c r="K25" s="42">
        <v>6252</v>
      </c>
      <c r="L25" s="42">
        <v>6314</v>
      </c>
    </row>
    <row r="26" spans="2:12" ht="15" customHeight="1" x14ac:dyDescent="0.4">
      <c r="B26" s="65" t="s">
        <v>46</v>
      </c>
      <c r="C26" s="42">
        <v>372</v>
      </c>
      <c r="D26" s="42">
        <v>366</v>
      </c>
      <c r="E26" s="42">
        <v>369</v>
      </c>
      <c r="F26" s="42">
        <v>381</v>
      </c>
      <c r="G26" s="42">
        <v>308</v>
      </c>
      <c r="H26" s="42">
        <v>347</v>
      </c>
      <c r="I26" s="42">
        <v>357</v>
      </c>
      <c r="J26" s="42">
        <v>451</v>
      </c>
      <c r="K26" s="42">
        <v>374</v>
      </c>
      <c r="L26" s="42">
        <v>437</v>
      </c>
    </row>
    <row r="27" spans="2:12" ht="15" customHeight="1" x14ac:dyDescent="0.4">
      <c r="B27" s="53" t="s">
        <v>47</v>
      </c>
      <c r="C27" s="42">
        <v>3900</v>
      </c>
      <c r="D27" s="42">
        <v>3920</v>
      </c>
      <c r="E27" s="42">
        <v>4092</v>
      </c>
      <c r="F27" s="42">
        <v>4256</v>
      </c>
      <c r="G27" s="42">
        <v>4525</v>
      </c>
      <c r="H27" s="42">
        <v>4567</v>
      </c>
      <c r="I27" s="42">
        <v>4552</v>
      </c>
      <c r="J27" s="42">
        <v>4597</v>
      </c>
      <c r="K27" s="42">
        <v>4683</v>
      </c>
      <c r="L27" s="42">
        <v>4790</v>
      </c>
    </row>
    <row r="28" spans="2:12" ht="15" customHeight="1" x14ac:dyDescent="0.4">
      <c r="B28" s="53" t="s">
        <v>48</v>
      </c>
      <c r="C28" s="42">
        <v>1011</v>
      </c>
      <c r="D28" s="42">
        <v>1099</v>
      </c>
      <c r="E28" s="42">
        <v>1162</v>
      </c>
      <c r="F28" s="42">
        <v>1232</v>
      </c>
      <c r="G28" s="42">
        <v>1207</v>
      </c>
      <c r="H28" s="42">
        <v>1189</v>
      </c>
      <c r="I28" s="42">
        <v>1161</v>
      </c>
      <c r="J28" s="42">
        <v>1151</v>
      </c>
      <c r="K28" s="42">
        <v>1142</v>
      </c>
      <c r="L28" s="42">
        <v>1141</v>
      </c>
    </row>
    <row r="29" spans="2:12" ht="15" customHeight="1" x14ac:dyDescent="0.4">
      <c r="B29" s="53" t="s">
        <v>49</v>
      </c>
      <c r="C29" s="43">
        <v>1001</v>
      </c>
      <c r="D29" s="42">
        <v>1057</v>
      </c>
      <c r="E29" s="42">
        <v>1098</v>
      </c>
      <c r="F29" s="42">
        <v>1164</v>
      </c>
      <c r="G29" s="42">
        <v>1183</v>
      </c>
      <c r="H29" s="42">
        <v>1275</v>
      </c>
      <c r="I29" s="42">
        <v>1274</v>
      </c>
      <c r="J29" s="42">
        <v>1306</v>
      </c>
      <c r="K29" s="42">
        <v>1270</v>
      </c>
      <c r="L29" s="42">
        <v>1373</v>
      </c>
    </row>
    <row r="30" spans="2:12" ht="15" customHeight="1" x14ac:dyDescent="0.4">
      <c r="B30" s="53" t="s">
        <v>50</v>
      </c>
      <c r="C30" s="43">
        <v>2887</v>
      </c>
      <c r="D30" s="44">
        <v>2356</v>
      </c>
      <c r="E30" s="44">
        <v>2222</v>
      </c>
      <c r="F30" s="42">
        <v>2224</v>
      </c>
      <c r="G30" s="42">
        <v>2357</v>
      </c>
      <c r="H30" s="42">
        <v>2552</v>
      </c>
      <c r="I30" s="42">
        <v>2328</v>
      </c>
      <c r="J30" s="42">
        <v>2866</v>
      </c>
      <c r="K30" s="42">
        <v>2485</v>
      </c>
      <c r="L30" s="42">
        <v>2583</v>
      </c>
    </row>
    <row r="31" spans="2:12" ht="15" customHeight="1" x14ac:dyDescent="0.4">
      <c r="B31" s="53" t="s">
        <v>51</v>
      </c>
      <c r="C31" s="43" t="s">
        <v>7</v>
      </c>
      <c r="D31" s="43" t="s">
        <v>7</v>
      </c>
      <c r="E31" s="43">
        <v>515</v>
      </c>
      <c r="F31" s="42">
        <v>592</v>
      </c>
      <c r="G31" s="42">
        <v>608</v>
      </c>
      <c r="H31" s="42">
        <v>618</v>
      </c>
      <c r="I31" s="42">
        <v>620</v>
      </c>
      <c r="J31" s="42">
        <v>602</v>
      </c>
      <c r="K31" s="42">
        <v>595</v>
      </c>
      <c r="L31" s="42">
        <v>618</v>
      </c>
    </row>
    <row r="32" spans="2:12" ht="15" customHeight="1" x14ac:dyDescent="0.4">
      <c r="B32" s="53" t="s">
        <v>52</v>
      </c>
      <c r="C32" s="43" t="s">
        <v>7</v>
      </c>
      <c r="D32" s="44" t="s">
        <v>7</v>
      </c>
      <c r="E32" s="44" t="s">
        <v>7</v>
      </c>
      <c r="F32" s="44">
        <v>1533</v>
      </c>
      <c r="G32" s="42">
        <v>458</v>
      </c>
      <c r="H32" s="42">
        <v>444</v>
      </c>
      <c r="I32" s="42">
        <v>1470</v>
      </c>
      <c r="J32" s="42">
        <v>1719</v>
      </c>
      <c r="K32" s="42">
        <v>795</v>
      </c>
      <c r="L32" s="42">
        <v>1070</v>
      </c>
    </row>
    <row r="33" spans="2:12" ht="15" customHeight="1" x14ac:dyDescent="0.4">
      <c r="B33" s="65" t="s">
        <v>53</v>
      </c>
      <c r="C33" s="43" t="s">
        <v>7</v>
      </c>
      <c r="D33" s="44" t="s">
        <v>7</v>
      </c>
      <c r="E33" s="44" t="s">
        <v>7</v>
      </c>
      <c r="F33" s="44" t="s">
        <v>7</v>
      </c>
      <c r="G33" s="44">
        <v>2983</v>
      </c>
      <c r="H33" s="42">
        <v>3264</v>
      </c>
      <c r="I33" s="42">
        <v>3381</v>
      </c>
      <c r="J33" s="42">
        <v>3127</v>
      </c>
      <c r="K33" s="42">
        <v>3225</v>
      </c>
      <c r="L33" s="42">
        <v>3309</v>
      </c>
    </row>
    <row r="34" spans="2:12" ht="15" customHeight="1" x14ac:dyDescent="0.4">
      <c r="B34" s="65" t="s">
        <v>54</v>
      </c>
      <c r="C34" s="43" t="s">
        <v>7</v>
      </c>
      <c r="D34" s="44" t="s">
        <v>7</v>
      </c>
      <c r="E34" s="44" t="s">
        <v>7</v>
      </c>
      <c r="F34" s="44" t="s">
        <v>7</v>
      </c>
      <c r="G34" s="44" t="s">
        <v>7</v>
      </c>
      <c r="H34" s="42">
        <v>43</v>
      </c>
      <c r="I34" s="42">
        <v>517</v>
      </c>
      <c r="J34" s="42">
        <v>548</v>
      </c>
      <c r="K34" s="42">
        <v>557</v>
      </c>
      <c r="L34" s="42">
        <v>602</v>
      </c>
    </row>
    <row r="35" spans="2:12" ht="15" customHeight="1" x14ac:dyDescent="0.4">
      <c r="B35" s="65" t="s">
        <v>70</v>
      </c>
      <c r="C35" s="43" t="s">
        <v>7</v>
      </c>
      <c r="D35" s="44" t="s">
        <v>7</v>
      </c>
      <c r="E35" s="44" t="s">
        <v>7</v>
      </c>
      <c r="F35" s="44" t="s">
        <v>7</v>
      </c>
      <c r="G35" s="44" t="s">
        <v>7</v>
      </c>
      <c r="H35" s="44" t="s">
        <v>7</v>
      </c>
      <c r="I35" s="44" t="s">
        <v>7</v>
      </c>
      <c r="J35" s="44" t="s">
        <v>7</v>
      </c>
      <c r="K35" s="44" t="s">
        <v>7</v>
      </c>
      <c r="L35" s="42">
        <v>2477</v>
      </c>
    </row>
    <row r="36" spans="2:12" ht="15" customHeight="1" x14ac:dyDescent="0.4">
      <c r="B36" s="65" t="s">
        <v>59</v>
      </c>
      <c r="C36" s="43" t="s">
        <v>7</v>
      </c>
      <c r="D36" s="44" t="s">
        <v>7</v>
      </c>
      <c r="E36" s="44" t="s">
        <v>7</v>
      </c>
      <c r="F36" s="44" t="s">
        <v>7</v>
      </c>
      <c r="G36" s="44" t="s">
        <v>7</v>
      </c>
      <c r="H36" s="44" t="s">
        <v>7</v>
      </c>
      <c r="I36" s="44" t="s">
        <v>7</v>
      </c>
      <c r="J36" s="42">
        <v>56</v>
      </c>
      <c r="K36" s="42">
        <v>70</v>
      </c>
      <c r="L36" s="42">
        <v>75</v>
      </c>
    </row>
    <row r="37" spans="2:12" x14ac:dyDescent="0.4">
      <c r="B37" s="27" t="s">
        <v>20</v>
      </c>
      <c r="C37" s="28">
        <v>302989</v>
      </c>
      <c r="D37" s="28">
        <v>315555</v>
      </c>
      <c r="E37" s="28">
        <v>321213</v>
      </c>
      <c r="F37" s="28">
        <v>335843</v>
      </c>
      <c r="G37" s="28">
        <v>367581</v>
      </c>
      <c r="H37" s="28">
        <v>378660</v>
      </c>
      <c r="I37" s="28">
        <v>428964</v>
      </c>
      <c r="J37" s="28">
        <v>453154</v>
      </c>
      <c r="K37" s="28">
        <v>452163</v>
      </c>
      <c r="L37" s="28">
        <v>458248</v>
      </c>
    </row>
    <row r="38" spans="2:12" ht="13.2" customHeight="1" x14ac:dyDescent="0.4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2:12" ht="13.5" customHeight="1" x14ac:dyDescent="0.4">
      <c r="B39" s="56" t="s">
        <v>5</v>
      </c>
      <c r="C39" s="46"/>
      <c r="D39" s="46"/>
      <c r="E39" s="46"/>
      <c r="F39" s="46"/>
      <c r="G39" s="46"/>
      <c r="H39" s="46"/>
      <c r="I39" s="46"/>
      <c r="J39" s="45"/>
      <c r="K39" s="45"/>
      <c r="L39" s="45"/>
    </row>
    <row r="40" spans="2:12" ht="12" customHeight="1" x14ac:dyDescent="0.4">
      <c r="B40" s="57" t="s">
        <v>62</v>
      </c>
      <c r="C40" s="46"/>
      <c r="D40" s="46"/>
      <c r="E40" s="46"/>
      <c r="F40" s="46"/>
      <c r="G40" s="46"/>
      <c r="H40" s="46"/>
      <c r="I40" s="46"/>
      <c r="J40" s="45"/>
      <c r="K40" s="45"/>
      <c r="L40" s="45"/>
    </row>
    <row r="41" spans="2:12" ht="12" customHeight="1" x14ac:dyDescent="0.4">
      <c r="B41" s="57" t="s">
        <v>64</v>
      </c>
      <c r="C41" s="48"/>
      <c r="D41" s="47"/>
      <c r="E41" s="47"/>
      <c r="F41" s="47"/>
      <c r="G41" s="47"/>
      <c r="H41" s="47"/>
      <c r="I41" s="47"/>
      <c r="J41" s="47"/>
      <c r="K41" s="47"/>
      <c r="L41" s="47"/>
    </row>
    <row r="42" spans="2:12" ht="12" customHeight="1" x14ac:dyDescent="0.4">
      <c r="B42" s="58" t="s">
        <v>6</v>
      </c>
      <c r="C42" s="48"/>
      <c r="D42" s="47"/>
      <c r="E42" s="47"/>
      <c r="F42" s="47"/>
      <c r="G42" s="47"/>
      <c r="H42" s="47"/>
      <c r="I42" s="47"/>
      <c r="J42" s="47"/>
      <c r="K42" s="47"/>
      <c r="L42" s="47"/>
    </row>
    <row r="43" spans="2:12" ht="12" customHeight="1" x14ac:dyDescent="0.4">
      <c r="B43" s="58" t="s">
        <v>67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</row>
  </sheetData>
  <printOptions horizontalCentered="1"/>
  <pageMargins left="0.39370078740157483" right="0.39370078740157483" top="0.78740157480314965" bottom="0.55118110236220474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43"/>
  <sheetViews>
    <sheetView showGridLines="0" zoomScale="115" zoomScaleNormal="115" zoomScaleSheetLayoutView="100" workbookViewId="0"/>
  </sheetViews>
  <sheetFormatPr baseColWidth="10" defaultColWidth="11.44140625" defaultRowHeight="16.8" x14ac:dyDescent="0.4"/>
  <cols>
    <col min="1" max="1" width="11.44140625" style="8"/>
    <col min="2" max="2" width="33" style="8" customWidth="1"/>
    <col min="3" max="12" width="6.44140625" style="8" customWidth="1"/>
    <col min="13" max="16384" width="11.44140625" style="8"/>
  </cols>
  <sheetData>
    <row r="1" spans="2:12" ht="23.4" x14ac:dyDescent="0.55000000000000004"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2:12" ht="23.4" x14ac:dyDescent="0.55000000000000004">
      <c r="B2" s="6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s="16" customFormat="1" ht="21.75" customHeight="1" x14ac:dyDescent="0.3">
      <c r="B3" s="68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x14ac:dyDescent="0.4">
      <c r="B4" s="55" t="s">
        <v>4</v>
      </c>
      <c r="C4" s="62">
        <v>2014</v>
      </c>
      <c r="D4" s="62">
        <v>2015</v>
      </c>
      <c r="E4" s="62">
        <v>2016</v>
      </c>
      <c r="F4" s="62">
        <v>2017</v>
      </c>
      <c r="G4" s="62">
        <v>2018</v>
      </c>
      <c r="H4" s="62">
        <v>2019</v>
      </c>
      <c r="I4" s="62">
        <v>2020</v>
      </c>
      <c r="J4" s="62">
        <v>2021</v>
      </c>
      <c r="K4" s="62">
        <v>2022</v>
      </c>
      <c r="L4" s="62">
        <v>2023</v>
      </c>
    </row>
    <row r="5" spans="2:12" ht="15" customHeight="1" x14ac:dyDescent="0.4">
      <c r="B5" s="63" t="s">
        <v>55</v>
      </c>
      <c r="C5" s="49">
        <v>1.5479109802666103E-3</v>
      </c>
      <c r="D5" s="49">
        <v>1.5242984582719335E-3</v>
      </c>
      <c r="E5" s="49">
        <v>1.4600903450358485E-3</v>
      </c>
      <c r="F5" s="49">
        <v>1.4054186033354871E-3</v>
      </c>
      <c r="G5" s="49">
        <v>1.2568658336529908E-3</v>
      </c>
      <c r="H5" s="49">
        <v>1.2306554692864311E-3</v>
      </c>
      <c r="I5" s="49">
        <v>1.0700198618065853E-3</v>
      </c>
      <c r="J5" s="49">
        <v>1.0217277128746519E-3</v>
      </c>
      <c r="K5" s="49">
        <v>1.0129090615552355E-3</v>
      </c>
      <c r="L5" s="49">
        <v>1.0060054817478746E-3</v>
      </c>
    </row>
    <row r="6" spans="2:12" ht="15" customHeight="1" x14ac:dyDescent="0.4">
      <c r="B6" s="64" t="s">
        <v>27</v>
      </c>
      <c r="C6" s="49">
        <v>8.1092052846803014E-3</v>
      </c>
      <c r="D6" s="49">
        <v>7.7609291565654166E-3</v>
      </c>
      <c r="E6" s="49">
        <v>7.7113939971296301E-3</v>
      </c>
      <c r="F6" s="49">
        <v>7.3665373403643966E-3</v>
      </c>
      <c r="G6" s="49">
        <v>7.7588341073124021E-3</v>
      </c>
      <c r="H6" s="49">
        <v>7.7430940685575449E-3</v>
      </c>
      <c r="I6" s="49">
        <v>6.6648949562201024E-3</v>
      </c>
      <c r="J6" s="49">
        <v>6.1943621815100389E-3</v>
      </c>
      <c r="K6" s="49">
        <v>6.1990919203915402E-3</v>
      </c>
      <c r="L6" s="49">
        <v>6.2367975419423544E-3</v>
      </c>
    </row>
    <row r="7" spans="2:12" ht="15" customHeight="1" x14ac:dyDescent="0.4">
      <c r="B7" s="53" t="s">
        <v>28</v>
      </c>
      <c r="C7" s="49">
        <v>4.1390941585338084E-2</v>
      </c>
      <c r="D7" s="49">
        <v>3.8918730490722697E-2</v>
      </c>
      <c r="E7" s="49">
        <v>3.9126685408124827E-2</v>
      </c>
      <c r="F7" s="49">
        <v>3.7874840327176688E-2</v>
      </c>
      <c r="G7" s="49">
        <v>3.4044197061327983E-2</v>
      </c>
      <c r="H7" s="49">
        <v>3.4212750224475785E-2</v>
      </c>
      <c r="I7" s="49">
        <v>3.1611044283436369E-2</v>
      </c>
      <c r="J7" s="49">
        <v>3.1587495641658248E-2</v>
      </c>
      <c r="K7" s="49">
        <v>3.2855408337258911E-2</v>
      </c>
      <c r="L7" s="49">
        <v>3.1891028438749323E-2</v>
      </c>
    </row>
    <row r="8" spans="2:12" ht="15" customHeight="1" x14ac:dyDescent="0.4">
      <c r="B8" s="53" t="s">
        <v>29</v>
      </c>
      <c r="C8" s="49">
        <v>6.6339042011426159E-3</v>
      </c>
      <c r="D8" s="49">
        <v>6.2809969735862208E-3</v>
      </c>
      <c r="E8" s="49">
        <v>6.2326244579142187E-3</v>
      </c>
      <c r="F8" s="49">
        <v>5.9730290641758204E-3</v>
      </c>
      <c r="G8" s="49">
        <v>5.7483928712311026E-3</v>
      </c>
      <c r="H8" s="49">
        <v>5.8654201658479904E-3</v>
      </c>
      <c r="I8" s="49">
        <v>5.1472850868604361E-3</v>
      </c>
      <c r="J8" s="49">
        <v>4.7952793090207746E-3</v>
      </c>
      <c r="K8" s="49">
        <v>4.7726151852318741E-3</v>
      </c>
      <c r="L8" s="49">
        <v>4.7747071454758124E-3</v>
      </c>
    </row>
    <row r="9" spans="2:12" ht="15" customHeight="1" x14ac:dyDescent="0.4">
      <c r="B9" s="53" t="s">
        <v>30</v>
      </c>
      <c r="C9" s="49">
        <v>2.2990933664258438E-2</v>
      </c>
      <c r="D9" s="49">
        <v>2.2370109806531351E-2</v>
      </c>
      <c r="E9" s="49">
        <v>2.2570692966972072E-2</v>
      </c>
      <c r="F9" s="49">
        <v>4.0891130677131876E-2</v>
      </c>
      <c r="G9" s="49">
        <v>3.8380656236312538E-2</v>
      </c>
      <c r="H9" s="49">
        <v>4.3498124966988856E-2</v>
      </c>
      <c r="I9" s="49">
        <v>3.7704795740435094E-2</v>
      </c>
      <c r="J9" s="49">
        <v>3.5873014471901388E-2</v>
      </c>
      <c r="K9" s="49">
        <v>3.5754805236164831E-2</v>
      </c>
      <c r="L9" s="49">
        <v>3.0900298528307817E-2</v>
      </c>
    </row>
    <row r="10" spans="2:12" ht="15" customHeight="1" x14ac:dyDescent="0.4">
      <c r="B10" s="53" t="s">
        <v>31</v>
      </c>
      <c r="C10" s="49">
        <v>6.8484334414780738E-3</v>
      </c>
      <c r="D10" s="49">
        <v>6.7500118838237392E-3</v>
      </c>
      <c r="E10" s="49">
        <v>6.7805474871814033E-3</v>
      </c>
      <c r="F10" s="49">
        <v>6.5774781668815488E-3</v>
      </c>
      <c r="G10" s="49">
        <v>5.8680943791980539E-3</v>
      </c>
      <c r="H10" s="49">
        <v>5.8126023345481436E-3</v>
      </c>
      <c r="I10" s="49">
        <v>5.0423811788401825E-3</v>
      </c>
      <c r="J10" s="49">
        <v>4.7930725537013909E-3</v>
      </c>
      <c r="K10" s="49">
        <v>4.6642471851964891E-3</v>
      </c>
      <c r="L10" s="49">
        <v>4.6481381260802014E-3</v>
      </c>
    </row>
    <row r="11" spans="2:12" ht="15" customHeight="1" x14ac:dyDescent="0.4">
      <c r="B11" s="53" t="s">
        <v>32</v>
      </c>
      <c r="C11" s="49">
        <v>2.2109713553957404E-2</v>
      </c>
      <c r="D11" s="49">
        <v>2.3295463548351318E-2</v>
      </c>
      <c r="E11" s="49">
        <v>2.6262947016465709E-2</v>
      </c>
      <c r="F11" s="49">
        <v>2.1364149319771441E-2</v>
      </c>
      <c r="G11" s="49">
        <v>1.9203930562243423E-2</v>
      </c>
      <c r="H11" s="49">
        <v>1.8845402207785349E-2</v>
      </c>
      <c r="I11" s="49">
        <v>1.7306813625385813E-2</v>
      </c>
      <c r="J11" s="49">
        <v>1.6727205320928425E-2</v>
      </c>
      <c r="K11" s="49">
        <v>1.5432487841773873E-2</v>
      </c>
      <c r="L11" s="49">
        <v>1.8042631937291598E-2</v>
      </c>
    </row>
    <row r="12" spans="2:12" ht="15" customHeight="1" x14ac:dyDescent="0.4">
      <c r="B12" s="53" t="s">
        <v>33</v>
      </c>
      <c r="C12" s="49">
        <v>3.4189360009769333E-2</v>
      </c>
      <c r="D12" s="49">
        <v>3.478632884917051E-2</v>
      </c>
      <c r="E12" s="49">
        <v>3.5527827329529006E-2</v>
      </c>
      <c r="F12" s="49">
        <v>3.4632253761430191E-2</v>
      </c>
      <c r="G12" s="49">
        <v>3.1851483074478826E-2</v>
      </c>
      <c r="H12" s="49">
        <v>3.0993503406750118E-2</v>
      </c>
      <c r="I12" s="49">
        <v>2.6741171753340606E-2</v>
      </c>
      <c r="J12" s="49">
        <v>2.5093014736712022E-2</v>
      </c>
      <c r="K12" s="49">
        <v>2.5046277559198783E-2</v>
      </c>
      <c r="L12" s="49">
        <v>2.5320350552539235E-2</v>
      </c>
    </row>
    <row r="13" spans="2:12" ht="15" customHeight="1" x14ac:dyDescent="0.4">
      <c r="B13" s="53" t="s">
        <v>34</v>
      </c>
      <c r="C13" s="49">
        <v>7.6233790665667725E-2</v>
      </c>
      <c r="D13" s="49">
        <v>7.9196970417201445E-2</v>
      </c>
      <c r="E13" s="49">
        <v>8.2222699579406811E-2</v>
      </c>
      <c r="F13" s="49">
        <v>8.4271519727968133E-2</v>
      </c>
      <c r="G13" s="49">
        <v>0.10204553554182616</v>
      </c>
      <c r="H13" s="49">
        <v>0.10250884698674273</v>
      </c>
      <c r="I13" s="49">
        <v>0.10975746216465718</v>
      </c>
      <c r="J13" s="49">
        <v>0.13248917586515843</v>
      </c>
      <c r="K13" s="49">
        <v>0.13527422632988545</v>
      </c>
      <c r="L13" s="49">
        <v>0.13565143764948237</v>
      </c>
    </row>
    <row r="14" spans="2:12" ht="15" customHeight="1" x14ac:dyDescent="0.4">
      <c r="B14" s="53" t="s">
        <v>35</v>
      </c>
      <c r="C14" s="49">
        <v>9.4983646270986738E-2</v>
      </c>
      <c r="D14" s="49">
        <v>9.7387143287224101E-2</v>
      </c>
      <c r="E14" s="49">
        <v>9.4133799067908211E-2</v>
      </c>
      <c r="F14" s="49">
        <v>9.1105069928508267E-2</v>
      </c>
      <c r="G14" s="49">
        <v>8.3935241484189876E-2</v>
      </c>
      <c r="H14" s="49">
        <v>8.3695135477737284E-2</v>
      </c>
      <c r="I14" s="49">
        <v>7.1917456942773753E-2</v>
      </c>
      <c r="J14" s="49">
        <v>6.3117615645012518E-2</v>
      </c>
      <c r="K14" s="49">
        <v>6.3258161326778181E-2</v>
      </c>
      <c r="L14" s="49">
        <v>6.2182486339274805E-2</v>
      </c>
    </row>
    <row r="15" spans="2:12" ht="15" customHeight="1" x14ac:dyDescent="0.4">
      <c r="B15" s="53" t="s">
        <v>36</v>
      </c>
      <c r="C15" s="49">
        <v>1.8469317367957254E-2</v>
      </c>
      <c r="D15" s="49">
        <v>1.7996862670532871E-2</v>
      </c>
      <c r="E15" s="49">
        <v>1.8190421931864525E-2</v>
      </c>
      <c r="F15" s="49">
        <v>1.7686835813162698E-2</v>
      </c>
      <c r="G15" s="49">
        <v>1.7998754016121617E-2</v>
      </c>
      <c r="H15" s="49">
        <v>1.8061057412982622E-2</v>
      </c>
      <c r="I15" s="49">
        <v>1.5880120476310367E-2</v>
      </c>
      <c r="J15" s="49">
        <v>1.5846709948494332E-2</v>
      </c>
      <c r="K15" s="49">
        <v>1.6175582699159374E-2</v>
      </c>
      <c r="L15" s="49">
        <v>1.6336132399923185E-2</v>
      </c>
    </row>
    <row r="16" spans="2:12" ht="15" customHeight="1" x14ac:dyDescent="0.4">
      <c r="B16" s="53" t="s">
        <v>37</v>
      </c>
      <c r="C16" s="49">
        <v>3.0575367422579696E-2</v>
      </c>
      <c r="D16" s="49">
        <v>2.9801460918064997E-2</v>
      </c>
      <c r="E16" s="49">
        <v>2.9198693701687043E-2</v>
      </c>
      <c r="F16" s="49">
        <v>2.8200677102098302E-2</v>
      </c>
      <c r="G16" s="49">
        <v>2.5088347874346061E-2</v>
      </c>
      <c r="H16" s="49">
        <v>2.5014524903607459E-2</v>
      </c>
      <c r="I16" s="49">
        <v>2.1696459376544418E-2</v>
      </c>
      <c r="J16" s="49">
        <v>2.1217952395874252E-2</v>
      </c>
      <c r="K16" s="49">
        <v>2.1175991843649305E-2</v>
      </c>
      <c r="L16" s="49">
        <v>2.1684764581623925E-2</v>
      </c>
    </row>
    <row r="17" spans="2:12" ht="15" customHeight="1" x14ac:dyDescent="0.4">
      <c r="B17" s="53" t="s">
        <v>38</v>
      </c>
      <c r="C17" s="49">
        <v>5.399205911765774E-2</v>
      </c>
      <c r="D17" s="49">
        <v>5.3030375053477206E-2</v>
      </c>
      <c r="E17" s="49">
        <v>5.176004707156933E-2</v>
      </c>
      <c r="F17" s="49">
        <v>4.592622147848846E-2</v>
      </c>
      <c r="G17" s="49">
        <v>4.6936593567132145E-2</v>
      </c>
      <c r="H17" s="49">
        <v>4.4417155231606192E-2</v>
      </c>
      <c r="I17" s="49">
        <v>4.1318152572243826E-2</v>
      </c>
      <c r="J17" s="49">
        <v>3.6477665429412519E-2</v>
      </c>
      <c r="K17" s="49">
        <v>3.8329098134964601E-2</v>
      </c>
      <c r="L17" s="49">
        <v>4.1065100120458789E-2</v>
      </c>
    </row>
    <row r="18" spans="2:12" ht="15" customHeight="1" x14ac:dyDescent="0.4">
      <c r="B18" s="53" t="s">
        <v>39</v>
      </c>
      <c r="C18" s="49">
        <v>2.6733643795649347E-3</v>
      </c>
      <c r="D18" s="49">
        <v>2.6968357338657285E-3</v>
      </c>
      <c r="E18" s="49">
        <v>2.4407480394629108E-3</v>
      </c>
      <c r="F18" s="49">
        <v>2.3046483029272608E-3</v>
      </c>
      <c r="G18" s="49">
        <v>2.1029378558739434E-3</v>
      </c>
      <c r="H18" s="49">
        <v>2.3213436856282682E-3</v>
      </c>
      <c r="I18" s="49">
        <v>2.534012178178122E-3</v>
      </c>
      <c r="J18" s="49">
        <v>2.3810889896150093E-3</v>
      </c>
      <c r="K18" s="49">
        <v>2.0855311027218062E-3</v>
      </c>
      <c r="L18" s="49">
        <v>2.1145755136956408E-3</v>
      </c>
    </row>
    <row r="19" spans="2:12" ht="15" customHeight="1" x14ac:dyDescent="0.4">
      <c r="B19" s="53" t="s">
        <v>40</v>
      </c>
      <c r="C19" s="49">
        <v>2.8773321803761853E-2</v>
      </c>
      <c r="D19" s="49">
        <v>2.8701811094737843E-2</v>
      </c>
      <c r="E19" s="49">
        <v>2.7760395749860684E-2</v>
      </c>
      <c r="F19" s="49">
        <v>2.6241428286431459E-2</v>
      </c>
      <c r="G19" s="49">
        <v>2.3719941999178411E-2</v>
      </c>
      <c r="H19" s="49">
        <v>2.378651032588602E-2</v>
      </c>
      <c r="I19" s="49">
        <v>2.0787292173702222E-2</v>
      </c>
      <c r="J19" s="49">
        <v>1.9273800959497212E-2</v>
      </c>
      <c r="K19" s="49">
        <v>1.9240848985874564E-2</v>
      </c>
      <c r="L19" s="49">
        <v>1.930613990677537E-2</v>
      </c>
    </row>
    <row r="20" spans="2:12" ht="15" customHeight="1" x14ac:dyDescent="0.4">
      <c r="B20" s="53" t="s">
        <v>41</v>
      </c>
      <c r="C20" s="49">
        <v>0.46984543993346295</v>
      </c>
      <c r="D20" s="49">
        <v>0.47264026873286746</v>
      </c>
      <c r="E20" s="49">
        <v>0.47365144001021131</v>
      </c>
      <c r="F20" s="49">
        <v>0.47099686460637857</v>
      </c>
      <c r="G20" s="49">
        <v>0.47842244294454828</v>
      </c>
      <c r="H20" s="49">
        <v>0.47577510167432524</v>
      </c>
      <c r="I20" s="49">
        <v>0.51452802566182709</v>
      </c>
      <c r="J20" s="49">
        <v>0.51098964149053083</v>
      </c>
      <c r="K20" s="49">
        <v>0.50858208212525124</v>
      </c>
      <c r="L20" s="49">
        <v>0.50221495783942316</v>
      </c>
    </row>
    <row r="21" spans="2:12" ht="15" customHeight="1" x14ac:dyDescent="0.4">
      <c r="B21" s="53" t="s">
        <v>42</v>
      </c>
      <c r="C21" s="49">
        <v>3.1816336566674037E-3</v>
      </c>
      <c r="D21" s="49">
        <v>3.270428293007558E-3</v>
      </c>
      <c r="E21" s="49">
        <v>3.0789538405979833E-3</v>
      </c>
      <c r="F21" s="49">
        <v>3.0520213313959201E-3</v>
      </c>
      <c r="G21" s="49">
        <v>2.7612961496921765E-3</v>
      </c>
      <c r="H21" s="49">
        <v>2.6937093962921882E-3</v>
      </c>
      <c r="I21" s="49">
        <v>2.4104586865098237E-3</v>
      </c>
      <c r="J21" s="49">
        <v>2.2310296278969179E-3</v>
      </c>
      <c r="K21" s="49">
        <v>2.0589920006723241E-3</v>
      </c>
      <c r="L21" s="49">
        <v>1.9945531677170438E-3</v>
      </c>
    </row>
    <row r="22" spans="2:12" ht="15" customHeight="1" x14ac:dyDescent="0.4">
      <c r="B22" s="53" t="s">
        <v>43</v>
      </c>
      <c r="C22" s="49">
        <v>2.1126179498265615E-2</v>
      </c>
      <c r="D22" s="49">
        <v>2.1916939994612666E-2</v>
      </c>
      <c r="E22" s="49">
        <v>2.1453054515228213E-2</v>
      </c>
      <c r="F22" s="49">
        <v>2.0292219876549458E-2</v>
      </c>
      <c r="G22" s="49">
        <v>1.8072207214192247E-2</v>
      </c>
      <c r="H22" s="49">
        <v>1.793429461786299E-2</v>
      </c>
      <c r="I22" s="49">
        <v>1.5728592609169999E-2</v>
      </c>
      <c r="J22" s="49">
        <v>1.4891184895201189E-2</v>
      </c>
      <c r="K22" s="49">
        <v>1.4496984494529628E-2</v>
      </c>
      <c r="L22" s="49">
        <v>1.4293570293814704E-2</v>
      </c>
    </row>
    <row r="23" spans="2:12" ht="15" customHeight="1" x14ac:dyDescent="0.4">
      <c r="B23" s="53" t="s">
        <v>44</v>
      </c>
      <c r="C23" s="49">
        <v>6.7890253441544078E-3</v>
      </c>
      <c r="D23" s="49">
        <v>6.6676173725657966E-3</v>
      </c>
      <c r="E23" s="49">
        <v>6.3789448123207967E-3</v>
      </c>
      <c r="F23" s="49">
        <v>6.1874149528202164E-3</v>
      </c>
      <c r="G23" s="49">
        <v>5.5497971875586609E-3</v>
      </c>
      <c r="H23" s="49">
        <v>5.4692864310991393E-3</v>
      </c>
      <c r="I23" s="49">
        <v>4.6927014854393377E-3</v>
      </c>
      <c r="J23" s="49">
        <v>4.3892363302541742E-3</v>
      </c>
      <c r="K23" s="49">
        <v>4.4519343688006318E-3</v>
      </c>
      <c r="L23" s="49">
        <v>4.6306803303014961E-3</v>
      </c>
    </row>
    <row r="24" spans="2:12" ht="15" customHeight="1" x14ac:dyDescent="0.4">
      <c r="B24" s="53" t="s">
        <v>45</v>
      </c>
      <c r="C24" s="49">
        <v>2.6535616804570462E-3</v>
      </c>
      <c r="D24" s="49">
        <v>2.4528212197556685E-3</v>
      </c>
      <c r="E24" s="49">
        <v>2.3504652675950225E-3</v>
      </c>
      <c r="F24" s="49">
        <v>2.2540294125528893E-3</v>
      </c>
      <c r="G24" s="49">
        <v>2.0784534565170668E-3</v>
      </c>
      <c r="H24" s="49">
        <v>2.0730998785189881E-3</v>
      </c>
      <c r="I24" s="49">
        <v>1.8299903954644213E-3</v>
      </c>
      <c r="J24" s="49">
        <v>1.7367164363549699E-3</v>
      </c>
      <c r="K24" s="49">
        <v>1.6985025311668581E-3</v>
      </c>
      <c r="L24" s="49">
        <v>1.6104816605855344E-3</v>
      </c>
    </row>
    <row r="25" spans="2:12" ht="15" customHeight="1" x14ac:dyDescent="0.4">
      <c r="B25" s="53" t="s">
        <v>63</v>
      </c>
      <c r="C25" s="49">
        <v>1.6614464551518372E-2</v>
      </c>
      <c r="D25" s="49">
        <v>1.4672561043241274E-2</v>
      </c>
      <c r="E25" s="49">
        <v>1.2262890978883171E-2</v>
      </c>
      <c r="F25" s="49">
        <v>1.1505376023915936E-2</v>
      </c>
      <c r="G25" s="49">
        <v>1.0098454490302817E-2</v>
      </c>
      <c r="H25" s="49">
        <v>1.028627264564517E-2</v>
      </c>
      <c r="I25" s="49">
        <v>9.1243087998060437E-3</v>
      </c>
      <c r="J25" s="49">
        <v>1.2631467448152283E-2</v>
      </c>
      <c r="K25" s="49">
        <v>1.3826872167780203E-2</v>
      </c>
      <c r="L25" s="49">
        <v>1.3778565318342905E-2</v>
      </c>
    </row>
    <row r="26" spans="2:12" ht="15" customHeight="1" x14ac:dyDescent="0.4">
      <c r="B26" s="65" t="s">
        <v>46</v>
      </c>
      <c r="C26" s="49">
        <v>1.2277673446890811E-3</v>
      </c>
      <c r="D26" s="49">
        <v>1.1598611969387269E-3</v>
      </c>
      <c r="E26" s="49">
        <v>1.1487704420431303E-3</v>
      </c>
      <c r="F26" s="49">
        <v>1.134458660743264E-3</v>
      </c>
      <c r="G26" s="49">
        <v>8.3791055576866056E-4</v>
      </c>
      <c r="H26" s="49">
        <v>9.1638937305234247E-4</v>
      </c>
      <c r="I26" s="49">
        <v>8.3223767029401072E-4</v>
      </c>
      <c r="J26" s="49">
        <v>9.9524664904204752E-4</v>
      </c>
      <c r="K26" s="49">
        <v>8.2713534720886051E-4</v>
      </c>
      <c r="L26" s="49">
        <v>9.536320944117596E-4</v>
      </c>
    </row>
    <row r="27" spans="2:12" ht="15" customHeight="1" x14ac:dyDescent="0.4">
      <c r="B27" s="53" t="s">
        <v>47</v>
      </c>
      <c r="C27" s="49">
        <v>1.2871754420127463E-2</v>
      </c>
      <c r="D27" s="49">
        <v>1.2422557081966693E-2</v>
      </c>
      <c r="E27" s="49">
        <v>1.273921043046203E-2</v>
      </c>
      <c r="F27" s="49">
        <v>1.2672588084313206E-2</v>
      </c>
      <c r="G27" s="49">
        <v>1.2310211898873989E-2</v>
      </c>
      <c r="H27" s="49">
        <v>1.2060951777320023E-2</v>
      </c>
      <c r="I27" s="49">
        <v>1.0611613095737637E-2</v>
      </c>
      <c r="J27" s="49">
        <v>1.0144454203206857E-2</v>
      </c>
      <c r="K27" s="49">
        <v>1.0356884574810411E-2</v>
      </c>
      <c r="L27" s="49">
        <v>1.0452855222499608E-2</v>
      </c>
    </row>
    <row r="28" spans="2:12" ht="15" customHeight="1" x14ac:dyDescent="0.4">
      <c r="B28" s="53" t="s">
        <v>48</v>
      </c>
      <c r="C28" s="49">
        <v>3.3367547996791961E-3</v>
      </c>
      <c r="D28" s="49">
        <v>3.4827526104799478E-3</v>
      </c>
      <c r="E28" s="49">
        <v>3.6175372727753857E-3</v>
      </c>
      <c r="F28" s="49">
        <v>3.6683807612485596E-3</v>
      </c>
      <c r="G28" s="49">
        <v>3.283630002638874E-3</v>
      </c>
      <c r="H28" s="49">
        <v>3.1400200707758941E-3</v>
      </c>
      <c r="I28" s="49">
        <v>2.7065208269225391E-3</v>
      </c>
      <c r="J28" s="49">
        <v>2.5399753726106358E-3</v>
      </c>
      <c r="K28" s="49">
        <v>2.5256378783757184E-3</v>
      </c>
      <c r="L28" s="49">
        <v>2.4899181229377978E-3</v>
      </c>
    </row>
    <row r="29" spans="2:12" ht="15" customHeight="1" x14ac:dyDescent="0.4">
      <c r="B29" s="53" t="s">
        <v>49</v>
      </c>
      <c r="C29" s="49">
        <v>3.303750301166049E-3</v>
      </c>
      <c r="D29" s="49">
        <v>3.3496537846017336E-3</v>
      </c>
      <c r="E29" s="49">
        <v>3.4182925348600463E-3</v>
      </c>
      <c r="F29" s="49">
        <v>3.4659051997510742E-3</v>
      </c>
      <c r="G29" s="49">
        <v>3.218338271020537E-3</v>
      </c>
      <c r="H29" s="49">
        <v>3.3671367453652354E-3</v>
      </c>
      <c r="I29" s="49">
        <v>2.9699461959511752E-3</v>
      </c>
      <c r="J29" s="49">
        <v>2.882022447115109E-3</v>
      </c>
      <c r="K29" s="49">
        <v>2.8087216335701947E-3</v>
      </c>
      <c r="L29" s="49">
        <v>2.9961942005202421E-3</v>
      </c>
    </row>
    <row r="30" spans="2:12" ht="15" customHeight="1" x14ac:dyDescent="0.4">
      <c r="B30" s="53" t="s">
        <v>50</v>
      </c>
      <c r="C30" s="49">
        <v>9.5283987207456372E-3</v>
      </c>
      <c r="D30" s="49">
        <v>7.4662103278350846E-3</v>
      </c>
      <c r="E30" s="49">
        <v>6.9175282444981986E-3</v>
      </c>
      <c r="F30" s="49">
        <v>6.6221418936824646E-3</v>
      </c>
      <c r="G30" s="49">
        <v>6.4121921426841975E-3</v>
      </c>
      <c r="H30" s="49">
        <v>6.7395552738604555E-3</v>
      </c>
      <c r="I30" s="49">
        <v>5.4270288415811116E-3</v>
      </c>
      <c r="J30" s="49">
        <v>6.3245607453536763E-3</v>
      </c>
      <c r="K30" s="49">
        <v>5.4958057160802631E-3</v>
      </c>
      <c r="L30" s="49">
        <v>5.6366858120493702E-3</v>
      </c>
    </row>
    <row r="31" spans="2:12" ht="15" customHeight="1" x14ac:dyDescent="0.4">
      <c r="B31" s="53" t="s">
        <v>51</v>
      </c>
      <c r="C31" s="43" t="s">
        <v>7</v>
      </c>
      <c r="D31" s="43" t="s">
        <v>7</v>
      </c>
      <c r="E31" s="43">
        <v>1.6032975004124988E-3</v>
      </c>
      <c r="F31" s="49">
        <v>1.7627284177428144E-3</v>
      </c>
      <c r="G31" s="49">
        <v>1.6540572009978753E-3</v>
      </c>
      <c r="H31" s="49">
        <v>1.6320709871652671E-3</v>
      </c>
      <c r="I31" s="49">
        <v>1.445342732723492E-3</v>
      </c>
      <c r="J31" s="49">
        <v>1.3284667022689857E-3</v>
      </c>
      <c r="K31" s="49">
        <v>1.3158971432868235E-3</v>
      </c>
      <c r="L31" s="49">
        <v>1.3486147239049598E-3</v>
      </c>
    </row>
    <row r="32" spans="2:12" ht="15" customHeight="1" x14ac:dyDescent="0.4">
      <c r="B32" s="53" t="s">
        <v>52</v>
      </c>
      <c r="C32" s="43" t="s">
        <v>7</v>
      </c>
      <c r="D32" s="43" t="s">
        <v>7</v>
      </c>
      <c r="E32" s="43" t="s">
        <v>7</v>
      </c>
      <c r="F32" s="43">
        <v>4.564632879053605E-3</v>
      </c>
      <c r="G32" s="49">
        <v>1.2459838783832678E-3</v>
      </c>
      <c r="H32" s="49">
        <v>1.1725558548565996E-3</v>
      </c>
      <c r="I32" s="49">
        <v>3.4268609953282793E-3</v>
      </c>
      <c r="J32" s="49">
        <v>3.7934123940205756E-3</v>
      </c>
      <c r="K32" s="49">
        <v>1.7582155107781928E-3</v>
      </c>
      <c r="L32" s="49">
        <v>2.3349801854017911E-3</v>
      </c>
    </row>
    <row r="33" spans="2:12" ht="15" customHeight="1" x14ac:dyDescent="0.4">
      <c r="B33" s="65" t="s">
        <v>53</v>
      </c>
      <c r="C33" s="43" t="s">
        <v>7</v>
      </c>
      <c r="D33" s="43" t="s">
        <v>7</v>
      </c>
      <c r="E33" s="43" t="s">
        <v>7</v>
      </c>
      <c r="F33" s="43" t="s">
        <v>7</v>
      </c>
      <c r="G33" s="43">
        <v>8.1152181423958265E-3</v>
      </c>
      <c r="H33" s="49">
        <v>8.6198700681350028E-3</v>
      </c>
      <c r="I33" s="49">
        <v>7.8817802892550432E-3</v>
      </c>
      <c r="J33" s="49">
        <v>6.9005238837128221E-3</v>
      </c>
      <c r="K33" s="49">
        <v>7.1323836757983296E-3</v>
      </c>
      <c r="L33" s="49">
        <v>7.2209807789668477E-3</v>
      </c>
    </row>
    <row r="34" spans="2:12" ht="15" customHeight="1" x14ac:dyDescent="0.4">
      <c r="B34" s="65" t="s">
        <v>54</v>
      </c>
      <c r="C34" s="43" t="s">
        <v>7</v>
      </c>
      <c r="D34" s="43" t="s">
        <v>7</v>
      </c>
      <c r="E34" s="43" t="s">
        <v>7</v>
      </c>
      <c r="F34" s="43" t="s">
        <v>7</v>
      </c>
      <c r="G34" s="43" t="s">
        <v>7</v>
      </c>
      <c r="H34" s="43" t="s">
        <v>7</v>
      </c>
      <c r="I34" s="49">
        <v>1.2052293432549118E-3</v>
      </c>
      <c r="J34" s="49">
        <v>1.2093019150222662E-3</v>
      </c>
      <c r="K34" s="49">
        <v>1.2318566534634634E-3</v>
      </c>
      <c r="L34" s="49">
        <v>1.3136991323475498E-3</v>
      </c>
    </row>
    <row r="35" spans="2:12" ht="15" customHeight="1" x14ac:dyDescent="0.4">
      <c r="B35" s="65" t="s">
        <v>70</v>
      </c>
      <c r="C35" s="43"/>
      <c r="D35" s="43" t="s">
        <v>7</v>
      </c>
      <c r="E35" s="43" t="s">
        <v>7</v>
      </c>
      <c r="F35" s="43" t="s">
        <v>7</v>
      </c>
      <c r="G35" s="43" t="s">
        <v>7</v>
      </c>
      <c r="H35" s="43" t="s">
        <v>7</v>
      </c>
      <c r="I35" s="43" t="s">
        <v>7</v>
      </c>
      <c r="J35" s="43" t="s">
        <v>7</v>
      </c>
      <c r="K35" s="43" t="s">
        <v>7</v>
      </c>
      <c r="L35" s="49">
        <v>5.4053700179815299E-3</v>
      </c>
    </row>
    <row r="36" spans="2:12" ht="15" customHeight="1" x14ac:dyDescent="0.4">
      <c r="B36" s="65" t="s">
        <v>59</v>
      </c>
      <c r="C36" s="43" t="s">
        <v>7</v>
      </c>
      <c r="D36" s="43" t="s">
        <v>7</v>
      </c>
      <c r="E36" s="43" t="s">
        <v>7</v>
      </c>
      <c r="F36" s="43" t="s">
        <v>7</v>
      </c>
      <c r="G36" s="43" t="s">
        <v>7</v>
      </c>
      <c r="H36" s="43" t="s">
        <v>7</v>
      </c>
      <c r="I36" s="43" t="s">
        <v>7</v>
      </c>
      <c r="J36" s="43" t="s">
        <v>7</v>
      </c>
      <c r="K36" s="49">
        <v>1.5481142862197925E-4</v>
      </c>
      <c r="L36" s="49">
        <v>1.6366683542535918E-4</v>
      </c>
    </row>
    <row r="37" spans="2:12" x14ac:dyDescent="0.4">
      <c r="B37" s="27" t="s">
        <v>20</v>
      </c>
      <c r="C37" s="31">
        <v>1</v>
      </c>
      <c r="D37" s="31">
        <v>1</v>
      </c>
      <c r="E37" s="31">
        <v>1</v>
      </c>
      <c r="F37" s="31">
        <v>1</v>
      </c>
      <c r="G37" s="31">
        <v>1</v>
      </c>
      <c r="H37" s="31">
        <v>1</v>
      </c>
      <c r="I37" s="31">
        <v>1</v>
      </c>
      <c r="J37" s="31">
        <v>1</v>
      </c>
      <c r="K37" s="31">
        <v>1</v>
      </c>
      <c r="L37" s="31">
        <v>1</v>
      </c>
    </row>
    <row r="38" spans="2:12" x14ac:dyDescent="0.4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2:12" ht="13.5" customHeight="1" x14ac:dyDescent="0.4">
      <c r="B39" s="56" t="s">
        <v>5</v>
      </c>
      <c r="C39" s="46"/>
      <c r="D39" s="46"/>
      <c r="E39" s="46"/>
      <c r="F39" s="46"/>
      <c r="G39" s="46"/>
      <c r="H39" s="46"/>
      <c r="I39" s="46"/>
      <c r="J39" s="45"/>
      <c r="K39" s="45"/>
      <c r="L39" s="45"/>
    </row>
    <row r="40" spans="2:12" ht="12" customHeight="1" x14ac:dyDescent="0.4">
      <c r="B40" s="57" t="s">
        <v>62</v>
      </c>
      <c r="C40" s="46"/>
      <c r="D40" s="46"/>
      <c r="E40" s="46"/>
      <c r="F40" s="46"/>
      <c r="G40" s="46"/>
      <c r="H40" s="46"/>
      <c r="I40" s="46"/>
      <c r="J40" s="45"/>
      <c r="K40" s="45"/>
      <c r="L40" s="45"/>
    </row>
    <row r="41" spans="2:12" ht="12" customHeight="1" x14ac:dyDescent="0.4">
      <c r="B41" s="57" t="s">
        <v>64</v>
      </c>
      <c r="C41" s="48"/>
      <c r="D41" s="47"/>
      <c r="E41" s="47"/>
      <c r="F41" s="47"/>
      <c r="G41" s="47"/>
      <c r="H41" s="47"/>
      <c r="I41" s="47"/>
      <c r="J41" s="47"/>
      <c r="K41" s="47"/>
      <c r="L41" s="47"/>
    </row>
    <row r="42" spans="2:12" ht="12" customHeight="1" x14ac:dyDescent="0.4">
      <c r="B42" s="58" t="s">
        <v>6</v>
      </c>
      <c r="C42" s="48"/>
      <c r="D42" s="47"/>
      <c r="E42" s="47"/>
      <c r="F42" s="47"/>
      <c r="G42" s="47"/>
      <c r="H42" s="47"/>
      <c r="I42" s="47"/>
      <c r="J42" s="47"/>
      <c r="K42" s="47"/>
      <c r="L42" s="47"/>
    </row>
    <row r="43" spans="2:12" ht="12" customHeight="1" x14ac:dyDescent="0.4">
      <c r="B43" s="58" t="s">
        <v>67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</row>
  </sheetData>
  <printOptions horizontalCentered="1"/>
  <pageMargins left="0.39370078740157483" right="0.39370078740157483" top="0.78740157480314965" bottom="0.55118110236220474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43"/>
  <sheetViews>
    <sheetView showGridLines="0" zoomScaleNormal="100" zoomScaleSheetLayoutView="100" workbookViewId="0">
      <selection activeCell="B3" sqref="B3"/>
    </sheetView>
  </sheetViews>
  <sheetFormatPr baseColWidth="10" defaultColWidth="11.44140625" defaultRowHeight="16.8" x14ac:dyDescent="0.4"/>
  <cols>
    <col min="1" max="1" width="11.44140625" style="8"/>
    <col min="2" max="2" width="33" style="8" customWidth="1"/>
    <col min="3" max="12" width="6.44140625" style="8" customWidth="1"/>
    <col min="13" max="16384" width="11.44140625" style="8"/>
  </cols>
  <sheetData>
    <row r="1" spans="2:12" ht="23.4" x14ac:dyDescent="0.55000000000000004"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2:12" ht="23.4" x14ac:dyDescent="0.55000000000000004">
      <c r="B2" s="6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s="16" customFormat="1" ht="21.75" customHeight="1" x14ac:dyDescent="0.3">
      <c r="B3" s="21" t="s">
        <v>58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x14ac:dyDescent="0.4">
      <c r="B4" s="55" t="s">
        <v>4</v>
      </c>
      <c r="C4" s="62">
        <v>2014</v>
      </c>
      <c r="D4" s="62">
        <v>2015</v>
      </c>
      <c r="E4" s="62">
        <v>2016</v>
      </c>
      <c r="F4" s="62">
        <v>2017</v>
      </c>
      <c r="G4" s="62">
        <v>2018</v>
      </c>
      <c r="H4" s="62">
        <v>2019</v>
      </c>
      <c r="I4" s="62">
        <v>2020</v>
      </c>
      <c r="J4" s="62">
        <v>2021</v>
      </c>
      <c r="K4" s="62">
        <v>2022</v>
      </c>
      <c r="L4" s="62">
        <v>2023</v>
      </c>
    </row>
    <row r="5" spans="2:12" ht="15" customHeight="1" x14ac:dyDescent="0.4">
      <c r="B5" s="63" t="s">
        <v>55</v>
      </c>
      <c r="C5" s="49">
        <v>0.74413646055437099</v>
      </c>
      <c r="D5" s="49">
        <v>0.73596673596673601</v>
      </c>
      <c r="E5" s="49">
        <v>0.74413646055437099</v>
      </c>
      <c r="F5" s="49">
        <v>0.78813559322033899</v>
      </c>
      <c r="G5" s="49">
        <v>0.79870129870129869</v>
      </c>
      <c r="H5" s="49">
        <v>0.79613733905579398</v>
      </c>
      <c r="I5" s="49">
        <v>0.80392156862745101</v>
      </c>
      <c r="J5" s="49">
        <v>0.79697624190064797</v>
      </c>
      <c r="K5" s="49">
        <v>0.79039301310043664</v>
      </c>
      <c r="L5" s="49">
        <v>0.7830802603036876</v>
      </c>
    </row>
    <row r="6" spans="2:12" ht="15" customHeight="1" x14ac:dyDescent="0.4">
      <c r="B6" s="64" t="s">
        <v>27</v>
      </c>
      <c r="C6" s="49">
        <v>0.39560439560439559</v>
      </c>
      <c r="D6" s="49">
        <v>0.40465496120865657</v>
      </c>
      <c r="E6" s="49">
        <v>0.4117884537747275</v>
      </c>
      <c r="F6" s="49">
        <v>0.41673403395311237</v>
      </c>
      <c r="G6" s="49">
        <v>0.36535764375876578</v>
      </c>
      <c r="H6" s="49">
        <v>0.34618008185538879</v>
      </c>
      <c r="I6" s="49">
        <v>0.3571178733823015</v>
      </c>
      <c r="J6" s="49">
        <v>0.367296045600285</v>
      </c>
      <c r="K6" s="49">
        <v>0.35783089546914021</v>
      </c>
      <c r="L6" s="49">
        <v>0.35654303708887336</v>
      </c>
    </row>
    <row r="7" spans="2:12" ht="15" customHeight="1" x14ac:dyDescent="0.4">
      <c r="B7" s="53" t="s">
        <v>28</v>
      </c>
      <c r="C7" s="49">
        <v>0.86859102144964517</v>
      </c>
      <c r="D7" s="49">
        <v>0.97329207719241106</v>
      </c>
      <c r="E7" s="49">
        <v>0.98392743475493316</v>
      </c>
      <c r="F7" s="49">
        <v>0.98380503144654086</v>
      </c>
      <c r="G7" s="49">
        <v>0.98034201694102607</v>
      </c>
      <c r="H7" s="49">
        <v>0.97707448861443458</v>
      </c>
      <c r="I7" s="49">
        <v>0.97573746312684362</v>
      </c>
      <c r="J7" s="49">
        <v>0.97533882911834568</v>
      </c>
      <c r="K7" s="49">
        <v>0.95671782444803444</v>
      </c>
      <c r="L7" s="49">
        <v>0.94984261666894754</v>
      </c>
    </row>
    <row r="8" spans="2:12" ht="15" customHeight="1" x14ac:dyDescent="0.4">
      <c r="B8" s="53" t="s">
        <v>29</v>
      </c>
      <c r="C8" s="49">
        <v>0.99154228855721394</v>
      </c>
      <c r="D8" s="49">
        <v>0.99545913218970739</v>
      </c>
      <c r="E8" s="49">
        <v>0.99500499500499495</v>
      </c>
      <c r="F8" s="49">
        <v>0.99401794616151551</v>
      </c>
      <c r="G8" s="49">
        <v>0.99526739233317563</v>
      </c>
      <c r="H8" s="49">
        <v>0.99369653309320127</v>
      </c>
      <c r="I8" s="49">
        <v>0.99456521739130432</v>
      </c>
      <c r="J8" s="49">
        <v>0.9953980671882191</v>
      </c>
      <c r="K8" s="49">
        <v>0.99629286376274329</v>
      </c>
      <c r="L8" s="49">
        <v>0.99725776965265078</v>
      </c>
    </row>
    <row r="9" spans="2:12" ht="15" customHeight="1" x14ac:dyDescent="0.4">
      <c r="B9" s="53" t="s">
        <v>30</v>
      </c>
      <c r="C9" s="49">
        <v>0.59546368073499856</v>
      </c>
      <c r="D9" s="49">
        <v>0.6041932285026208</v>
      </c>
      <c r="E9" s="49">
        <v>0.60565517241379307</v>
      </c>
      <c r="F9" s="49">
        <v>0.83870967741935487</v>
      </c>
      <c r="G9" s="49">
        <v>0.84491068897079669</v>
      </c>
      <c r="H9" s="49">
        <v>0.88197437921194832</v>
      </c>
      <c r="I9" s="49">
        <v>0.88432051440583648</v>
      </c>
      <c r="J9" s="49">
        <v>0.88902559055118113</v>
      </c>
      <c r="K9" s="49">
        <v>0.90202263870848021</v>
      </c>
      <c r="L9" s="49">
        <v>0.90889830508474578</v>
      </c>
    </row>
    <row r="10" spans="2:12" ht="15" customHeight="1" x14ac:dyDescent="0.4">
      <c r="B10" s="53" t="s">
        <v>31</v>
      </c>
      <c r="C10" s="49">
        <v>0.81542168674698801</v>
      </c>
      <c r="D10" s="49">
        <v>0.80281690140845074</v>
      </c>
      <c r="E10" s="49">
        <v>0.79522497704315886</v>
      </c>
      <c r="F10" s="49">
        <v>0.80172023540063375</v>
      </c>
      <c r="G10" s="49">
        <v>0.81409364858599909</v>
      </c>
      <c r="H10" s="49">
        <v>0.84279872785097687</v>
      </c>
      <c r="I10" s="49">
        <v>0.85621821544151644</v>
      </c>
      <c r="J10" s="49">
        <v>0.85589318600368325</v>
      </c>
      <c r="K10" s="49">
        <v>0.86107159791370314</v>
      </c>
      <c r="L10" s="49">
        <v>0.90516431924882634</v>
      </c>
    </row>
    <row r="11" spans="2:12" ht="15" customHeight="1" x14ac:dyDescent="0.4">
      <c r="B11" s="53" t="s">
        <v>32</v>
      </c>
      <c r="C11" s="49">
        <v>0.61755485893416928</v>
      </c>
      <c r="D11" s="49">
        <v>0.60590395864508229</v>
      </c>
      <c r="E11" s="49">
        <v>0.54445234708392598</v>
      </c>
      <c r="F11" s="49">
        <v>0.66996515679442503</v>
      </c>
      <c r="G11" s="49">
        <v>0.70534069981583791</v>
      </c>
      <c r="H11" s="49">
        <v>0.77298206278026904</v>
      </c>
      <c r="I11" s="49">
        <v>0.7654903017241379</v>
      </c>
      <c r="J11" s="49">
        <v>0.75474934036939312</v>
      </c>
      <c r="K11" s="49">
        <v>0.80424190312410437</v>
      </c>
      <c r="L11" s="49">
        <v>0.69895984518626031</v>
      </c>
    </row>
    <row r="12" spans="2:12" ht="15" customHeight="1" x14ac:dyDescent="0.4">
      <c r="B12" s="53" t="s">
        <v>33</v>
      </c>
      <c r="C12" s="49">
        <v>0.92557196640602379</v>
      </c>
      <c r="D12" s="49">
        <v>0.94042088002186386</v>
      </c>
      <c r="E12" s="49">
        <v>0.94602173151069047</v>
      </c>
      <c r="F12" s="49">
        <v>0.95348637262488178</v>
      </c>
      <c r="G12" s="49">
        <v>0.95720874615647422</v>
      </c>
      <c r="H12" s="49">
        <v>0.96276414451261072</v>
      </c>
      <c r="I12" s="49">
        <v>0.97131897829308689</v>
      </c>
      <c r="J12" s="49">
        <v>0.9722979509277988</v>
      </c>
      <c r="K12" s="49">
        <v>0.97589403973509936</v>
      </c>
      <c r="L12" s="49">
        <v>0.97724726363871417</v>
      </c>
    </row>
    <row r="13" spans="2:12" ht="15" customHeight="1" x14ac:dyDescent="0.4">
      <c r="B13" s="53" t="s">
        <v>34</v>
      </c>
      <c r="C13" s="49">
        <v>0.77041302277253443</v>
      </c>
      <c r="D13" s="49">
        <v>0.75623224360769881</v>
      </c>
      <c r="E13" s="49">
        <v>0.76638521828026196</v>
      </c>
      <c r="F13" s="49">
        <v>0.81033142534096525</v>
      </c>
      <c r="G13" s="49">
        <v>0.88552386030391894</v>
      </c>
      <c r="H13" s="49">
        <v>0.90117477328936524</v>
      </c>
      <c r="I13" s="49">
        <v>0.94537190433711393</v>
      </c>
      <c r="J13" s="49">
        <v>0.92704620407075522</v>
      </c>
      <c r="K13" s="49">
        <v>0.92286564431219964</v>
      </c>
      <c r="L13" s="49">
        <v>0.92801068176699586</v>
      </c>
    </row>
    <row r="14" spans="2:12" ht="15" customHeight="1" x14ac:dyDescent="0.4">
      <c r="B14" s="53" t="s">
        <v>35</v>
      </c>
      <c r="C14" s="49">
        <v>0.94124187775808754</v>
      </c>
      <c r="D14" s="49">
        <v>0.95170999967459569</v>
      </c>
      <c r="E14" s="49">
        <v>0.96209941462446669</v>
      </c>
      <c r="F14" s="49">
        <v>0.9658463248030853</v>
      </c>
      <c r="G14" s="49">
        <v>0.96823647619356301</v>
      </c>
      <c r="H14" s="49">
        <v>0.96759434557617063</v>
      </c>
      <c r="I14" s="49">
        <v>0.96641815235008099</v>
      </c>
      <c r="J14" s="49">
        <v>0.96647087616250615</v>
      </c>
      <c r="K14" s="49">
        <v>0.96766073488794879</v>
      </c>
      <c r="L14" s="49">
        <v>0.97652219687664499</v>
      </c>
    </row>
    <row r="15" spans="2:12" ht="15" customHeight="1" x14ac:dyDescent="0.4">
      <c r="B15" s="53" t="s">
        <v>36</v>
      </c>
      <c r="C15" s="49">
        <v>0.95067905646890638</v>
      </c>
      <c r="D15" s="49">
        <v>0.95544990315196332</v>
      </c>
      <c r="E15" s="49">
        <v>0.95447544069827139</v>
      </c>
      <c r="F15" s="49">
        <v>0.96010101010101012</v>
      </c>
      <c r="G15" s="49">
        <v>0.96296856106408701</v>
      </c>
      <c r="H15" s="49">
        <v>0.96037432373153975</v>
      </c>
      <c r="I15" s="49">
        <v>0.96931884908984145</v>
      </c>
      <c r="J15" s="49">
        <v>0.9632363180615513</v>
      </c>
      <c r="K15" s="49">
        <v>0.96021328958162433</v>
      </c>
      <c r="L15" s="49">
        <v>0.9609938551963666</v>
      </c>
    </row>
    <row r="16" spans="2:12" ht="15" customHeight="1" x14ac:dyDescent="0.4">
      <c r="B16" s="53" t="s">
        <v>37</v>
      </c>
      <c r="C16" s="49">
        <v>0.91364421416234887</v>
      </c>
      <c r="D16" s="49">
        <v>0.911527009783071</v>
      </c>
      <c r="E16" s="49">
        <v>0.91395671180296412</v>
      </c>
      <c r="F16" s="49">
        <v>0.9030725372188787</v>
      </c>
      <c r="G16" s="49">
        <v>0.94252873563218387</v>
      </c>
      <c r="H16" s="49">
        <v>0.94541807432432434</v>
      </c>
      <c r="I16" s="49">
        <v>0.94638444181798642</v>
      </c>
      <c r="J16" s="49">
        <v>0.91180447217888716</v>
      </c>
      <c r="K16" s="49">
        <v>0.9186422976501305</v>
      </c>
      <c r="L16" s="49">
        <v>0.92261245848847739</v>
      </c>
    </row>
    <row r="17" spans="2:12" ht="15" customHeight="1" x14ac:dyDescent="0.4">
      <c r="B17" s="53" t="s">
        <v>38</v>
      </c>
      <c r="C17" s="49">
        <v>0.38590378384986856</v>
      </c>
      <c r="D17" s="49">
        <v>0.39141866857894109</v>
      </c>
      <c r="E17" s="49">
        <v>0.40442680139540477</v>
      </c>
      <c r="F17" s="49">
        <v>0.44359439834024894</v>
      </c>
      <c r="G17" s="49">
        <v>0.40161131397438127</v>
      </c>
      <c r="H17" s="49">
        <v>0.43040608835245853</v>
      </c>
      <c r="I17" s="49">
        <v>0.41982622432859401</v>
      </c>
      <c r="J17" s="49">
        <v>0.45493042952208107</v>
      </c>
      <c r="K17" s="49">
        <v>0.44931048410362934</v>
      </c>
      <c r="L17" s="49">
        <v>0.42183016261026679</v>
      </c>
    </row>
    <row r="18" spans="2:12" ht="15" customHeight="1" x14ac:dyDescent="0.4">
      <c r="B18" s="53" t="s">
        <v>39</v>
      </c>
      <c r="C18" s="49">
        <v>0.65061728395061724</v>
      </c>
      <c r="D18" s="49">
        <v>0.6533490011750881</v>
      </c>
      <c r="E18" s="49">
        <v>0.70663265306122447</v>
      </c>
      <c r="F18" s="49">
        <v>0.81524547803617575</v>
      </c>
      <c r="G18" s="49">
        <v>0.83441138421733507</v>
      </c>
      <c r="H18" s="49">
        <v>0.74630261660978381</v>
      </c>
      <c r="I18" s="49">
        <v>0.60349586016559342</v>
      </c>
      <c r="J18" s="49">
        <v>0.61075069508804447</v>
      </c>
      <c r="K18" s="49">
        <v>0.71686108165429485</v>
      </c>
      <c r="L18" s="49">
        <v>0.69969040247678016</v>
      </c>
    </row>
    <row r="19" spans="2:12" ht="15" customHeight="1" x14ac:dyDescent="0.4">
      <c r="B19" s="53" t="s">
        <v>40</v>
      </c>
      <c r="C19" s="49">
        <v>0.87348015599908235</v>
      </c>
      <c r="D19" s="49">
        <v>0.86342055868389089</v>
      </c>
      <c r="E19" s="49">
        <v>0.87338791073230904</v>
      </c>
      <c r="F19" s="49">
        <v>0.88948144786111427</v>
      </c>
      <c r="G19" s="49">
        <v>0.89930037848377109</v>
      </c>
      <c r="H19" s="49">
        <v>0.88409015210391917</v>
      </c>
      <c r="I19" s="49">
        <v>0.88875182236178085</v>
      </c>
      <c r="J19" s="49">
        <v>0.8978703915731624</v>
      </c>
      <c r="K19" s="49">
        <v>0.89689655172413796</v>
      </c>
      <c r="L19" s="49">
        <v>0.90245280886176105</v>
      </c>
    </row>
    <row r="20" spans="2:12" ht="15" customHeight="1" x14ac:dyDescent="0.4">
      <c r="B20" s="53" t="s">
        <v>41</v>
      </c>
      <c r="C20" s="49">
        <v>0.77376754379803037</v>
      </c>
      <c r="D20" s="49">
        <v>0.76960521375315127</v>
      </c>
      <c r="E20" s="49">
        <v>0.81286684237855178</v>
      </c>
      <c r="F20" s="49">
        <v>0.83779973574575961</v>
      </c>
      <c r="G20" s="49">
        <v>0.79250422213250393</v>
      </c>
      <c r="H20" s="49">
        <v>0.82682327081379015</v>
      </c>
      <c r="I20" s="49">
        <v>0.71615756136901143</v>
      </c>
      <c r="J20" s="49">
        <v>0.70925517259249338</v>
      </c>
      <c r="K20" s="49">
        <v>0.75949504700776649</v>
      </c>
      <c r="L20" s="49">
        <v>0.80696448667978915</v>
      </c>
    </row>
    <row r="21" spans="2:12" ht="15" customHeight="1" x14ac:dyDescent="0.4">
      <c r="B21" s="53" t="s">
        <v>42</v>
      </c>
      <c r="C21" s="49">
        <v>0.84336099585062241</v>
      </c>
      <c r="D21" s="49">
        <v>0.81395348837209303</v>
      </c>
      <c r="E21" s="49">
        <v>0.8554095045500506</v>
      </c>
      <c r="F21" s="49">
        <v>0.8263414634146341</v>
      </c>
      <c r="G21" s="49">
        <v>0.82364532019704428</v>
      </c>
      <c r="H21" s="49">
        <v>0.81274509803921569</v>
      </c>
      <c r="I21" s="49">
        <v>0.78916827852998062</v>
      </c>
      <c r="J21" s="49">
        <v>0.82393669634025712</v>
      </c>
      <c r="K21" s="49">
        <v>0.8721804511278195</v>
      </c>
      <c r="L21" s="49">
        <v>0.91356673960612689</v>
      </c>
    </row>
    <row r="22" spans="2:12" ht="15" customHeight="1" x14ac:dyDescent="0.4">
      <c r="B22" s="53" t="s">
        <v>43</v>
      </c>
      <c r="C22" s="49">
        <v>0.58084674269645364</v>
      </c>
      <c r="D22" s="49">
        <v>0.57735685367264311</v>
      </c>
      <c r="E22" s="49">
        <v>0.56943839791031781</v>
      </c>
      <c r="F22" s="49">
        <v>0.78459280997798975</v>
      </c>
      <c r="G22" s="49">
        <v>0.86331476742435642</v>
      </c>
      <c r="H22" s="49">
        <v>0.88249153291120597</v>
      </c>
      <c r="I22" s="49">
        <v>0.8958055432043871</v>
      </c>
      <c r="J22" s="49">
        <v>0.90737996443390634</v>
      </c>
      <c r="K22" s="49">
        <v>0.91304347826086951</v>
      </c>
      <c r="L22" s="49">
        <v>0.94061068702290074</v>
      </c>
    </row>
    <row r="23" spans="2:12" ht="15" customHeight="1" x14ac:dyDescent="0.4">
      <c r="B23" s="53" t="s">
        <v>44</v>
      </c>
      <c r="C23" s="49">
        <v>0.43801652892561982</v>
      </c>
      <c r="D23" s="49">
        <v>0.42965779467680609</v>
      </c>
      <c r="E23" s="49">
        <v>0.45241581259150804</v>
      </c>
      <c r="F23" s="49">
        <v>0.49518768046198269</v>
      </c>
      <c r="G23" s="49">
        <v>0.53578431372549018</v>
      </c>
      <c r="H23" s="49">
        <v>0.52969579913085463</v>
      </c>
      <c r="I23" s="49">
        <v>0.5529061102831595</v>
      </c>
      <c r="J23" s="49">
        <v>0.56108597285067874</v>
      </c>
      <c r="K23" s="49">
        <v>0.55688027819175356</v>
      </c>
      <c r="L23" s="49">
        <v>0.55749293119698395</v>
      </c>
    </row>
    <row r="24" spans="2:12" ht="15" customHeight="1" x14ac:dyDescent="0.4">
      <c r="B24" s="53" t="s">
        <v>45</v>
      </c>
      <c r="C24" s="49">
        <v>0.51741293532338306</v>
      </c>
      <c r="D24" s="49">
        <v>0.59173126614987082</v>
      </c>
      <c r="E24" s="49">
        <v>0.62781456953642389</v>
      </c>
      <c r="F24" s="49">
        <v>0.68163804491413471</v>
      </c>
      <c r="G24" s="49">
        <v>0.7120418848167539</v>
      </c>
      <c r="H24" s="49">
        <v>0.70318471337579613</v>
      </c>
      <c r="I24" s="49">
        <v>0.68152866242038213</v>
      </c>
      <c r="J24" s="49">
        <v>0.6734434561626429</v>
      </c>
      <c r="K24" s="49">
        <v>0.6953125</v>
      </c>
      <c r="L24" s="49">
        <v>0.72764227642276424</v>
      </c>
    </row>
    <row r="25" spans="2:12" ht="15" customHeight="1" x14ac:dyDescent="0.4">
      <c r="B25" s="53" t="s">
        <v>63</v>
      </c>
      <c r="C25" s="49">
        <v>0.52463249900675413</v>
      </c>
      <c r="D25" s="49">
        <v>0.59762419006479484</v>
      </c>
      <c r="E25" s="49">
        <v>0.61640010154861635</v>
      </c>
      <c r="F25" s="49">
        <v>0.68762939958592129</v>
      </c>
      <c r="G25" s="49">
        <v>0.7421875</v>
      </c>
      <c r="H25" s="49">
        <v>0.74942233632862643</v>
      </c>
      <c r="I25" s="49">
        <v>0.75319366377107821</v>
      </c>
      <c r="J25" s="49">
        <v>0.82914046121593288</v>
      </c>
      <c r="K25" s="49">
        <v>0.8488483685220729</v>
      </c>
      <c r="L25" s="49">
        <v>0.88850174216027877</v>
      </c>
    </row>
    <row r="26" spans="2:12" ht="15" customHeight="1" x14ac:dyDescent="0.4">
      <c r="B26" s="65" t="s">
        <v>46</v>
      </c>
      <c r="C26" s="49">
        <v>0.33602150537634407</v>
      </c>
      <c r="D26" s="49">
        <v>0.33879781420765026</v>
      </c>
      <c r="E26" s="49">
        <v>0.34146341463414637</v>
      </c>
      <c r="F26" s="49">
        <v>0.48031496062992124</v>
      </c>
      <c r="G26" s="49">
        <v>0.55519480519480524</v>
      </c>
      <c r="H26" s="49">
        <v>0.46974063400576371</v>
      </c>
      <c r="I26" s="49">
        <v>0.49019607843137253</v>
      </c>
      <c r="J26" s="49">
        <v>0.44789356984478934</v>
      </c>
      <c r="K26" s="49">
        <v>0.49197860962566847</v>
      </c>
      <c r="L26" s="49">
        <v>0.56521739130434778</v>
      </c>
    </row>
    <row r="27" spans="2:12" ht="15" customHeight="1" x14ac:dyDescent="0.4">
      <c r="B27" s="53" t="s">
        <v>47</v>
      </c>
      <c r="C27" s="49">
        <v>0.96461538461538465</v>
      </c>
      <c r="D27" s="49">
        <v>0.96403061224489794</v>
      </c>
      <c r="E27" s="49">
        <v>0.97287390029325516</v>
      </c>
      <c r="F27" s="49">
        <v>0.97039473684210531</v>
      </c>
      <c r="G27" s="49">
        <v>0.95624309392265194</v>
      </c>
      <c r="H27" s="49">
        <v>0.95511276549156998</v>
      </c>
      <c r="I27" s="49">
        <v>0.961335676625659</v>
      </c>
      <c r="J27" s="49">
        <v>0.94779203828583858</v>
      </c>
      <c r="K27" s="49">
        <v>0.92718342942558185</v>
      </c>
      <c r="L27" s="49">
        <v>0.90438413361169101</v>
      </c>
    </row>
    <row r="28" spans="2:12" ht="15" customHeight="1" x14ac:dyDescent="0.4">
      <c r="B28" s="53" t="s">
        <v>48</v>
      </c>
      <c r="C28" s="49">
        <v>0.85064292779426309</v>
      </c>
      <c r="D28" s="49">
        <v>0.85350318471337583</v>
      </c>
      <c r="E28" s="49">
        <v>0.88209982788296037</v>
      </c>
      <c r="F28" s="49">
        <v>0.8839285714285714</v>
      </c>
      <c r="G28" s="49">
        <v>0.90057995028997517</v>
      </c>
      <c r="H28" s="49">
        <v>0.90664423885618162</v>
      </c>
      <c r="I28" s="49">
        <v>0.92850990525409127</v>
      </c>
      <c r="J28" s="49">
        <v>0.92267593397046044</v>
      </c>
      <c r="K28" s="49">
        <v>0.93345008756567427</v>
      </c>
      <c r="L28" s="49">
        <v>0.93163891323400527</v>
      </c>
    </row>
    <row r="29" spans="2:12" ht="15" customHeight="1" x14ac:dyDescent="0.4">
      <c r="B29" s="53" t="s">
        <v>49</v>
      </c>
      <c r="C29" s="49">
        <v>0.80119880119880116</v>
      </c>
      <c r="D29" s="49">
        <v>0.81646168401135288</v>
      </c>
      <c r="E29" s="49">
        <v>0.81238615664845171</v>
      </c>
      <c r="F29" s="49">
        <v>0.86168384879725091</v>
      </c>
      <c r="G29" s="49">
        <v>0.88165680473372776</v>
      </c>
      <c r="H29" s="49">
        <v>0.8901960784313725</v>
      </c>
      <c r="I29" s="49">
        <v>0.89874411302982726</v>
      </c>
      <c r="J29" s="49">
        <v>0.85758039816232767</v>
      </c>
      <c r="K29" s="49">
        <v>0.88582677165354329</v>
      </c>
      <c r="L29" s="49">
        <v>0.89002184996358336</v>
      </c>
    </row>
    <row r="30" spans="2:12" ht="15" customHeight="1" x14ac:dyDescent="0.4">
      <c r="B30" s="53" t="s">
        <v>50</v>
      </c>
      <c r="C30" s="43" t="s">
        <v>7</v>
      </c>
      <c r="D30" s="49">
        <v>0.26782682512733447</v>
      </c>
      <c r="E30" s="49">
        <v>0.28577857785778576</v>
      </c>
      <c r="F30" s="49">
        <v>0.38938848920863312</v>
      </c>
      <c r="G30" s="49">
        <v>0.36105218498090791</v>
      </c>
      <c r="H30" s="49">
        <v>0.37617554858934171</v>
      </c>
      <c r="I30" s="49">
        <v>0.42568728522336768</v>
      </c>
      <c r="J30" s="49">
        <v>0.34926727145847869</v>
      </c>
      <c r="K30" s="49">
        <v>0.41851106639839036</v>
      </c>
      <c r="L30" s="49">
        <v>0.43321718931475028</v>
      </c>
    </row>
    <row r="31" spans="2:12" ht="15" customHeight="1" x14ac:dyDescent="0.4">
      <c r="B31" s="53" t="s">
        <v>51</v>
      </c>
      <c r="C31" s="43" t="s">
        <v>7</v>
      </c>
      <c r="D31" s="43" t="s">
        <v>7</v>
      </c>
      <c r="E31" s="43" t="s">
        <v>7</v>
      </c>
      <c r="F31" s="49">
        <v>0.89695945945945943</v>
      </c>
      <c r="G31" s="49">
        <v>0.89802631578947367</v>
      </c>
      <c r="H31" s="49">
        <v>0.90129449838187703</v>
      </c>
      <c r="I31" s="49">
        <v>0.91935483870967738</v>
      </c>
      <c r="J31" s="49">
        <v>0.92026578073089704</v>
      </c>
      <c r="K31" s="49">
        <v>0.92100840336134449</v>
      </c>
      <c r="L31" s="49">
        <v>0.93365695792880254</v>
      </c>
    </row>
    <row r="32" spans="2:12" ht="15" customHeight="1" x14ac:dyDescent="0.4">
      <c r="B32" s="53" t="s">
        <v>52</v>
      </c>
      <c r="C32" s="43" t="s">
        <v>7</v>
      </c>
      <c r="D32" s="43" t="s">
        <v>7</v>
      </c>
      <c r="E32" s="43" t="s">
        <v>7</v>
      </c>
      <c r="F32" s="43" t="s">
        <v>7</v>
      </c>
      <c r="G32" s="49">
        <v>0.88646288209606983</v>
      </c>
      <c r="H32" s="49">
        <v>0.9211711711711712</v>
      </c>
      <c r="I32" s="49">
        <v>0.27823129251700679</v>
      </c>
      <c r="J32" s="49">
        <v>0.23909249563699825</v>
      </c>
      <c r="K32" s="49">
        <v>0.52578616352201257</v>
      </c>
      <c r="L32" s="49">
        <v>0.39532710280373834</v>
      </c>
    </row>
    <row r="33" spans="2:12" ht="15" customHeight="1" x14ac:dyDescent="0.4">
      <c r="B33" s="65" t="s">
        <v>53</v>
      </c>
      <c r="C33" s="43" t="s">
        <v>7</v>
      </c>
      <c r="D33" s="43" t="s">
        <v>7</v>
      </c>
      <c r="E33" s="43" t="s">
        <v>7</v>
      </c>
      <c r="F33" s="43" t="s">
        <v>7</v>
      </c>
      <c r="G33" s="43" t="s">
        <v>7</v>
      </c>
      <c r="H33" s="49">
        <v>0.70557598039215685</v>
      </c>
      <c r="I33" s="49">
        <v>0.69358178053830233</v>
      </c>
      <c r="J33" s="49">
        <v>0.74448353054045413</v>
      </c>
      <c r="K33" s="49">
        <v>0.73054263565891475</v>
      </c>
      <c r="L33" s="49">
        <v>0.74826231489876094</v>
      </c>
    </row>
    <row r="34" spans="2:12" ht="15" customHeight="1" x14ac:dyDescent="0.4">
      <c r="B34" s="65" t="s">
        <v>54</v>
      </c>
      <c r="C34" s="43" t="s">
        <v>7</v>
      </c>
      <c r="D34" s="43" t="s">
        <v>7</v>
      </c>
      <c r="E34" s="43" t="s">
        <v>7</v>
      </c>
      <c r="F34" s="43" t="s">
        <v>7</v>
      </c>
      <c r="G34" s="43" t="s">
        <v>7</v>
      </c>
      <c r="H34" s="43" t="s">
        <v>7</v>
      </c>
      <c r="I34" s="49">
        <v>0.79690522243713735</v>
      </c>
      <c r="J34" s="49">
        <v>0.84671532846715325</v>
      </c>
      <c r="K34" s="49">
        <v>0.88150807899461403</v>
      </c>
      <c r="L34" s="49">
        <v>0.90697674418604646</v>
      </c>
    </row>
    <row r="35" spans="2:12" ht="15" customHeight="1" x14ac:dyDescent="0.4">
      <c r="B35" s="65" t="s">
        <v>70</v>
      </c>
      <c r="C35" s="43" t="s">
        <v>7</v>
      </c>
      <c r="D35" s="43" t="s">
        <v>7</v>
      </c>
      <c r="E35" s="43" t="s">
        <v>7</v>
      </c>
      <c r="F35" s="43" t="s">
        <v>7</v>
      </c>
      <c r="G35" s="43" t="s">
        <v>7</v>
      </c>
      <c r="H35" s="43" t="s">
        <v>7</v>
      </c>
      <c r="I35" s="43" t="s">
        <v>7</v>
      </c>
      <c r="J35" s="43" t="s">
        <v>7</v>
      </c>
      <c r="K35" s="43" t="s">
        <v>7</v>
      </c>
      <c r="L35" s="49">
        <v>0.89099717400080747</v>
      </c>
    </row>
    <row r="36" spans="2:12" ht="15" customHeight="1" x14ac:dyDescent="0.4">
      <c r="B36" s="65" t="s">
        <v>59</v>
      </c>
      <c r="C36" s="43" t="s">
        <v>7</v>
      </c>
      <c r="D36" s="43" t="s">
        <v>7</v>
      </c>
      <c r="E36" s="43" t="s">
        <v>7</v>
      </c>
      <c r="F36" s="43" t="s">
        <v>7</v>
      </c>
      <c r="G36" s="43" t="s">
        <v>7</v>
      </c>
      <c r="H36" s="43" t="s">
        <v>7</v>
      </c>
      <c r="I36" s="43" t="s">
        <v>7</v>
      </c>
      <c r="J36" s="43" t="s">
        <v>7</v>
      </c>
      <c r="K36" s="49">
        <v>0.88571428571428568</v>
      </c>
      <c r="L36" s="49">
        <v>0.96</v>
      </c>
    </row>
    <row r="37" spans="2:12" x14ac:dyDescent="0.4">
      <c r="B37" s="27" t="s">
        <v>20</v>
      </c>
      <c r="C37" s="31">
        <v>0.76477033819709628</v>
      </c>
      <c r="D37" s="31">
        <v>0.77061684967755228</v>
      </c>
      <c r="E37" s="31">
        <v>0.79434829848107025</v>
      </c>
      <c r="F37" s="31">
        <v>0.82852404248413691</v>
      </c>
      <c r="G37" s="31">
        <v>0.81612488131867533</v>
      </c>
      <c r="H37" s="31">
        <v>0.83933607986056091</v>
      </c>
      <c r="I37" s="31">
        <v>0.7846276144385077</v>
      </c>
      <c r="J37" s="31">
        <v>0.78281555497689526</v>
      </c>
      <c r="K37" s="31">
        <v>0.81176036075486058</v>
      </c>
      <c r="L37" s="31">
        <v>0.83395453989979229</v>
      </c>
    </row>
    <row r="38" spans="2:12" x14ac:dyDescent="0.4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2:12" ht="13.5" customHeight="1" x14ac:dyDescent="0.4">
      <c r="B39" s="56" t="s">
        <v>5</v>
      </c>
      <c r="C39" s="46"/>
      <c r="D39" s="46"/>
      <c r="E39" s="46"/>
      <c r="F39" s="46"/>
      <c r="G39" s="46"/>
      <c r="H39" s="46"/>
      <c r="I39" s="46"/>
      <c r="J39" s="45"/>
      <c r="K39" s="45"/>
      <c r="L39" s="45"/>
    </row>
    <row r="40" spans="2:12" ht="12" customHeight="1" x14ac:dyDescent="0.4">
      <c r="B40" s="57" t="s">
        <v>62</v>
      </c>
      <c r="C40" s="46"/>
      <c r="D40" s="46"/>
      <c r="E40" s="46"/>
      <c r="F40" s="46"/>
      <c r="G40" s="46"/>
      <c r="H40" s="46"/>
      <c r="I40" s="46"/>
      <c r="J40" s="45"/>
      <c r="K40" s="45"/>
      <c r="L40" s="45"/>
    </row>
    <row r="41" spans="2:12" ht="12" customHeight="1" x14ac:dyDescent="0.4">
      <c r="B41" s="57" t="s">
        <v>64</v>
      </c>
      <c r="C41" s="48"/>
      <c r="D41" s="47"/>
      <c r="E41" s="47"/>
      <c r="F41" s="47"/>
      <c r="G41" s="47"/>
      <c r="H41" s="47"/>
      <c r="I41" s="47"/>
      <c r="J41" s="47"/>
      <c r="K41" s="47"/>
      <c r="L41" s="47"/>
    </row>
    <row r="42" spans="2:12" ht="12" customHeight="1" x14ac:dyDescent="0.4">
      <c r="B42" s="58" t="s">
        <v>6</v>
      </c>
      <c r="C42" s="48"/>
      <c r="D42" s="47"/>
      <c r="E42" s="47"/>
      <c r="F42" s="47"/>
      <c r="G42" s="47"/>
      <c r="H42" s="47"/>
      <c r="I42" s="47"/>
      <c r="J42" s="47"/>
      <c r="K42" s="47"/>
      <c r="L42" s="47"/>
    </row>
    <row r="43" spans="2:12" ht="12" customHeight="1" x14ac:dyDescent="0.4">
      <c r="B43" s="58" t="s">
        <v>67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</row>
  </sheetData>
  <printOptions horizontalCentered="1"/>
  <pageMargins left="0.39370078740157483" right="0.39370078740157483" top="0.78740157480314965" bottom="0.55118110236220474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48"/>
  <sheetViews>
    <sheetView showGridLines="0" zoomScaleNormal="100" zoomScaleSheetLayoutView="100" workbookViewId="0">
      <selection activeCell="N10" sqref="N10"/>
    </sheetView>
  </sheetViews>
  <sheetFormatPr baseColWidth="10" defaultColWidth="11.44140625" defaultRowHeight="16.8" x14ac:dyDescent="0.4"/>
  <cols>
    <col min="1" max="1" width="11.44140625" style="8"/>
    <col min="2" max="2" width="33" style="8" customWidth="1"/>
    <col min="3" max="12" width="6.44140625" style="8" customWidth="1"/>
    <col min="13" max="16384" width="11.44140625" style="8"/>
  </cols>
  <sheetData>
    <row r="1" spans="2:12" ht="23.4" x14ac:dyDescent="0.55000000000000004"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2:12" ht="23.4" x14ac:dyDescent="0.55000000000000004">
      <c r="B2" s="6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s="16" customFormat="1" ht="21.75" customHeight="1" x14ac:dyDescent="0.3">
      <c r="B3" s="21" t="s">
        <v>60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x14ac:dyDescent="0.4">
      <c r="B4" s="55" t="s">
        <v>4</v>
      </c>
      <c r="C4" s="62">
        <v>2014</v>
      </c>
      <c r="D4" s="62">
        <v>2015</v>
      </c>
      <c r="E4" s="62">
        <v>2016</v>
      </c>
      <c r="F4" s="62">
        <v>2017</v>
      </c>
      <c r="G4" s="62">
        <v>2018</v>
      </c>
      <c r="H4" s="62">
        <v>2019</v>
      </c>
      <c r="I4" s="62">
        <v>2020</v>
      </c>
      <c r="J4" s="62">
        <v>2021</v>
      </c>
      <c r="K4" s="62">
        <v>2022</v>
      </c>
      <c r="L4" s="62">
        <v>2023</v>
      </c>
    </row>
    <row r="5" spans="2:12" ht="15" customHeight="1" x14ac:dyDescent="0.4">
      <c r="B5" s="63" t="s">
        <v>55</v>
      </c>
      <c r="C5" s="49">
        <v>0.4136460554371002</v>
      </c>
      <c r="D5" s="49">
        <v>0.42203742203742206</v>
      </c>
      <c r="E5" s="49">
        <v>0.4115138592750533</v>
      </c>
      <c r="F5" s="49">
        <v>0.40042372881355931</v>
      </c>
      <c r="G5" s="49">
        <v>0.37662337662337664</v>
      </c>
      <c r="H5" s="49">
        <v>0.37124463519313305</v>
      </c>
      <c r="I5" s="49">
        <v>0.37690631808278868</v>
      </c>
      <c r="J5" s="49">
        <v>0.367170626349892</v>
      </c>
      <c r="K5" s="49">
        <v>0.39956331877729256</v>
      </c>
      <c r="L5" s="49">
        <v>0.40780911062906722</v>
      </c>
    </row>
    <row r="6" spans="2:12" ht="15" customHeight="1" x14ac:dyDescent="0.4">
      <c r="B6" s="64" t="s">
        <v>27</v>
      </c>
      <c r="C6" s="49">
        <v>0.40618640618640617</v>
      </c>
      <c r="D6" s="49">
        <v>0.42384646794610042</v>
      </c>
      <c r="E6" s="49">
        <v>0.42995559144125961</v>
      </c>
      <c r="F6" s="49">
        <v>0.43936944219886825</v>
      </c>
      <c r="G6" s="49">
        <v>0.432328190743338</v>
      </c>
      <c r="H6" s="49">
        <v>0.42360163710777626</v>
      </c>
      <c r="I6" s="49">
        <v>0.42847149352920599</v>
      </c>
      <c r="J6" s="49">
        <v>0.42857142857142855</v>
      </c>
      <c r="K6" s="49">
        <v>0.42026400285408488</v>
      </c>
      <c r="L6" s="49">
        <v>0.42162351294611616</v>
      </c>
    </row>
    <row r="7" spans="2:12" ht="15" customHeight="1" x14ac:dyDescent="0.4">
      <c r="B7" s="53" t="s">
        <v>28</v>
      </c>
      <c r="C7" s="49">
        <v>0.58177178853360978</v>
      </c>
      <c r="D7" s="49">
        <v>0.57430176695708823</v>
      </c>
      <c r="E7" s="49">
        <v>0.57463399108847868</v>
      </c>
      <c r="F7" s="49">
        <v>0.57924528301886791</v>
      </c>
      <c r="G7" s="49">
        <v>0.58222790474668373</v>
      </c>
      <c r="H7" s="49">
        <v>0.58193747587803935</v>
      </c>
      <c r="I7" s="49">
        <v>0.58200589970501471</v>
      </c>
      <c r="J7" s="49">
        <v>0.58509151879279031</v>
      </c>
      <c r="K7" s="49">
        <v>0.58690091545503498</v>
      </c>
      <c r="L7" s="49">
        <v>0.58642397700834814</v>
      </c>
    </row>
    <row r="8" spans="2:12" ht="15" customHeight="1" x14ac:dyDescent="0.4">
      <c r="B8" s="53" t="s">
        <v>29</v>
      </c>
      <c r="C8" s="49">
        <v>0.48507462686567165</v>
      </c>
      <c r="D8" s="49">
        <v>0.48536831483350151</v>
      </c>
      <c r="E8" s="49">
        <v>0.48301698301698304</v>
      </c>
      <c r="F8" s="49">
        <v>0.4900299102691924</v>
      </c>
      <c r="G8" s="49">
        <v>0.49029815428300993</v>
      </c>
      <c r="H8" s="49">
        <v>0.49662314272850067</v>
      </c>
      <c r="I8" s="49">
        <v>0.49954710144927539</v>
      </c>
      <c r="J8" s="49">
        <v>0.50023009664058904</v>
      </c>
      <c r="K8" s="49">
        <v>0.50463392029657095</v>
      </c>
      <c r="L8" s="49">
        <v>0.50365630712979892</v>
      </c>
    </row>
    <row r="9" spans="2:12" ht="15" customHeight="1" x14ac:dyDescent="0.4">
      <c r="B9" s="53" t="s">
        <v>30</v>
      </c>
      <c r="C9" s="49">
        <v>0.49870801033591733</v>
      </c>
      <c r="D9" s="49">
        <v>0.49072106530670068</v>
      </c>
      <c r="E9" s="49">
        <v>0.49572413793103448</v>
      </c>
      <c r="F9" s="49">
        <v>0.54328988567683678</v>
      </c>
      <c r="G9" s="49">
        <v>0.54614403175503257</v>
      </c>
      <c r="H9" s="49">
        <v>0.54823629409264774</v>
      </c>
      <c r="I9" s="49">
        <v>0.54513416594534436</v>
      </c>
      <c r="J9" s="49">
        <v>0.54355314960629919</v>
      </c>
      <c r="K9" s="49">
        <v>0.55056596771200594</v>
      </c>
      <c r="L9" s="49">
        <v>0.55960451977401127</v>
      </c>
    </row>
    <row r="10" spans="2:12" ht="15" customHeight="1" x14ac:dyDescent="0.4">
      <c r="B10" s="53" t="s">
        <v>31</v>
      </c>
      <c r="C10" s="49">
        <v>0.45879518072289155</v>
      </c>
      <c r="D10" s="49">
        <v>0.45399061032863852</v>
      </c>
      <c r="E10" s="49">
        <v>0.45133149678604223</v>
      </c>
      <c r="F10" s="49">
        <v>0.46129470348574014</v>
      </c>
      <c r="G10" s="49">
        <v>0.46917014371812704</v>
      </c>
      <c r="H10" s="49">
        <v>0.47841890049977281</v>
      </c>
      <c r="I10" s="49">
        <v>0.47757743874248726</v>
      </c>
      <c r="J10" s="49">
        <v>0.48066298342541436</v>
      </c>
      <c r="K10" s="49">
        <v>0.49407302038880985</v>
      </c>
      <c r="L10" s="49">
        <v>0.50187793427230043</v>
      </c>
    </row>
    <row r="11" spans="2:12" ht="15" customHeight="1" x14ac:dyDescent="0.4">
      <c r="B11" s="53" t="s">
        <v>32</v>
      </c>
      <c r="C11" s="49">
        <v>0.53007911628601279</v>
      </c>
      <c r="D11" s="49">
        <v>0.53339681675962458</v>
      </c>
      <c r="E11" s="49">
        <v>0.54694167852062592</v>
      </c>
      <c r="F11" s="49">
        <v>0.53895470383275257</v>
      </c>
      <c r="G11" s="49">
        <v>0.54809463096755917</v>
      </c>
      <c r="H11" s="49">
        <v>0.54035874439461884</v>
      </c>
      <c r="I11" s="49">
        <v>0.546875</v>
      </c>
      <c r="J11" s="49">
        <v>0.54736147757255937</v>
      </c>
      <c r="K11" s="49">
        <v>0.54284895385497278</v>
      </c>
      <c r="L11" s="49">
        <v>0.55720851475568456</v>
      </c>
    </row>
    <row r="12" spans="2:12" ht="15" customHeight="1" x14ac:dyDescent="0.4">
      <c r="B12" s="53" t="s">
        <v>33</v>
      </c>
      <c r="C12" s="49">
        <v>0.48334781349551115</v>
      </c>
      <c r="D12" s="49">
        <v>0.48464972214630592</v>
      </c>
      <c r="E12" s="49">
        <v>0.48510339992989837</v>
      </c>
      <c r="F12" s="49">
        <v>0.48989768721520077</v>
      </c>
      <c r="G12" s="49">
        <v>0.48957977451315338</v>
      </c>
      <c r="H12" s="49">
        <v>0.48849693251533743</v>
      </c>
      <c r="I12" s="49">
        <v>0.48905936709964259</v>
      </c>
      <c r="J12" s="49">
        <v>0.48940286694222146</v>
      </c>
      <c r="K12" s="49">
        <v>0.49209713024282559</v>
      </c>
      <c r="L12" s="49">
        <v>0.49599241575454622</v>
      </c>
    </row>
    <row r="13" spans="2:12" ht="15" customHeight="1" x14ac:dyDescent="0.4">
      <c r="B13" s="53" t="s">
        <v>34</v>
      </c>
      <c r="C13" s="49">
        <v>0.7805437700233786</v>
      </c>
      <c r="D13" s="49">
        <v>0.77928054099475808</v>
      </c>
      <c r="E13" s="49">
        <v>0.7845216008481315</v>
      </c>
      <c r="F13" s="49">
        <v>0.79517348597272275</v>
      </c>
      <c r="G13" s="49">
        <v>0.80546520927752596</v>
      </c>
      <c r="H13" s="49">
        <v>0.81847691673536682</v>
      </c>
      <c r="I13" s="49">
        <v>0.79956246548574827</v>
      </c>
      <c r="J13" s="49">
        <v>0.79423032079682865</v>
      </c>
      <c r="K13" s="49">
        <v>0.7989569368603473</v>
      </c>
      <c r="L13" s="49">
        <v>0.80031208777066376</v>
      </c>
    </row>
    <row r="14" spans="2:12" ht="15" customHeight="1" x14ac:dyDescent="0.4">
      <c r="B14" s="53" t="s">
        <v>35</v>
      </c>
      <c r="C14" s="49">
        <v>0.38535042913235346</v>
      </c>
      <c r="D14" s="49">
        <v>0.37512609417200871</v>
      </c>
      <c r="E14" s="49">
        <v>0.37718689023381952</v>
      </c>
      <c r="F14" s="49">
        <v>0.38183482040722949</v>
      </c>
      <c r="G14" s="49">
        <v>0.38453310861180434</v>
      </c>
      <c r="H14" s="49">
        <v>0.38738482897892212</v>
      </c>
      <c r="I14" s="49">
        <v>0.39760129659643434</v>
      </c>
      <c r="J14" s="49">
        <v>0.38322494930424444</v>
      </c>
      <c r="K14" s="49">
        <v>0.3890500996398979</v>
      </c>
      <c r="L14" s="49">
        <v>0.39326197578522548</v>
      </c>
    </row>
    <row r="15" spans="2:12" ht="15" customHeight="1" x14ac:dyDescent="0.4">
      <c r="B15" s="53" t="s">
        <v>36</v>
      </c>
      <c r="C15" s="49">
        <v>0.32219442458899211</v>
      </c>
      <c r="D15" s="49">
        <v>0.32400070434935729</v>
      </c>
      <c r="E15" s="49">
        <v>0.32911175765873696</v>
      </c>
      <c r="F15" s="49">
        <v>0.33013468013468011</v>
      </c>
      <c r="G15" s="49">
        <v>0.31952841596130593</v>
      </c>
      <c r="H15" s="49">
        <v>0.32460886094458252</v>
      </c>
      <c r="I15" s="49">
        <v>0.33235466823253085</v>
      </c>
      <c r="J15" s="49">
        <v>0.33602562317226015</v>
      </c>
      <c r="K15" s="49">
        <v>0.34057971014492755</v>
      </c>
      <c r="L15" s="49">
        <v>0.34704782260219075</v>
      </c>
    </row>
    <row r="16" spans="2:12" ht="15" customHeight="1" x14ac:dyDescent="0.4">
      <c r="B16" s="53" t="s">
        <v>37</v>
      </c>
      <c r="C16" s="49">
        <v>0.3221070811744387</v>
      </c>
      <c r="D16" s="49">
        <v>0.32879625691195236</v>
      </c>
      <c r="E16" s="49">
        <v>0.33340441411664357</v>
      </c>
      <c r="F16" s="49">
        <v>0.32974342730440293</v>
      </c>
      <c r="G16" s="49">
        <v>0.33908045977011492</v>
      </c>
      <c r="H16" s="49">
        <v>0.34184966216216217</v>
      </c>
      <c r="I16" s="49">
        <v>0.34092618459224239</v>
      </c>
      <c r="J16" s="49">
        <v>0.34477379095163807</v>
      </c>
      <c r="K16" s="49">
        <v>0.34830287206266319</v>
      </c>
      <c r="L16" s="49">
        <v>0.35070946965885075</v>
      </c>
    </row>
    <row r="17" spans="2:12" ht="15" customHeight="1" x14ac:dyDescent="0.4">
      <c r="B17" s="53" t="s">
        <v>38</v>
      </c>
      <c r="C17" s="49">
        <v>0.46121401063634698</v>
      </c>
      <c r="D17" s="49">
        <v>0.48296880602366438</v>
      </c>
      <c r="E17" s="49">
        <v>0.48760976783351379</v>
      </c>
      <c r="F17" s="49">
        <v>0.43237811203319504</v>
      </c>
      <c r="G17" s="49">
        <v>0.47603315365443694</v>
      </c>
      <c r="H17" s="49">
        <v>0.42208216897556333</v>
      </c>
      <c r="I17" s="49">
        <v>0.4653577070638682</v>
      </c>
      <c r="J17" s="49">
        <v>0.46140350877192982</v>
      </c>
      <c r="K17" s="49">
        <v>0.46915930990710286</v>
      </c>
      <c r="L17" s="49">
        <v>0.42740992666595812</v>
      </c>
    </row>
    <row r="18" spans="2:12" ht="15" customHeight="1" x14ac:dyDescent="0.4">
      <c r="B18" s="53" t="s">
        <v>39</v>
      </c>
      <c r="C18" s="49">
        <v>0.49135802469135803</v>
      </c>
      <c r="D18" s="49">
        <v>0.48531139835487663</v>
      </c>
      <c r="E18" s="49">
        <v>0.50510204081632648</v>
      </c>
      <c r="F18" s="49">
        <v>0.51808785529715762</v>
      </c>
      <c r="G18" s="49">
        <v>0.53298835705045278</v>
      </c>
      <c r="H18" s="49">
        <v>0.52445961319681456</v>
      </c>
      <c r="I18" s="49">
        <v>0.52161913523459058</v>
      </c>
      <c r="J18" s="49">
        <v>0.51529193697868392</v>
      </c>
      <c r="K18" s="49">
        <v>0.54294803817603399</v>
      </c>
      <c r="L18" s="49">
        <v>0.53353973168214652</v>
      </c>
    </row>
    <row r="19" spans="2:12" ht="15" customHeight="1" x14ac:dyDescent="0.4">
      <c r="B19" s="53" t="s">
        <v>40</v>
      </c>
      <c r="C19" s="49">
        <v>0.55769671943106214</v>
      </c>
      <c r="D19" s="49">
        <v>0.55150712156343162</v>
      </c>
      <c r="E19" s="49">
        <v>0.55478299876640125</v>
      </c>
      <c r="F19" s="49">
        <v>0.55701804152955858</v>
      </c>
      <c r="G19" s="49">
        <v>0.55958252093129945</v>
      </c>
      <c r="H19" s="49">
        <v>0.55756633729321636</v>
      </c>
      <c r="I19" s="49">
        <v>0.5537736907031513</v>
      </c>
      <c r="J19" s="49">
        <v>0.55793450881612094</v>
      </c>
      <c r="K19" s="49">
        <v>0.56045977011494252</v>
      </c>
      <c r="L19" s="49">
        <v>0.55928563354809535</v>
      </c>
    </row>
    <row r="20" spans="2:12" ht="15" customHeight="1" x14ac:dyDescent="0.4">
      <c r="B20" s="53" t="s">
        <v>41</v>
      </c>
      <c r="C20" s="49">
        <v>0.65883195886427182</v>
      </c>
      <c r="D20" s="49">
        <v>0.65891353322963042</v>
      </c>
      <c r="E20" s="49">
        <v>0.6558632339312358</v>
      </c>
      <c r="F20" s="49">
        <v>0.6609959476801891</v>
      </c>
      <c r="G20" s="49">
        <v>0.66963305830238995</v>
      </c>
      <c r="H20" s="49">
        <v>0.67300188169207964</v>
      </c>
      <c r="I20" s="49">
        <v>0.67806301367380406</v>
      </c>
      <c r="J20" s="49">
        <v>0.68013491278605265</v>
      </c>
      <c r="K20" s="49">
        <v>0.68288673780885534</v>
      </c>
      <c r="L20" s="49">
        <v>0.68308717774909944</v>
      </c>
    </row>
    <row r="21" spans="2:12" ht="15" customHeight="1" x14ac:dyDescent="0.4">
      <c r="B21" s="53" t="s">
        <v>42</v>
      </c>
      <c r="C21" s="49">
        <v>0.38692946058091288</v>
      </c>
      <c r="D21" s="49">
        <v>0.38662790697674421</v>
      </c>
      <c r="E21" s="49">
        <v>0.38827098078867545</v>
      </c>
      <c r="F21" s="49">
        <v>0.38439024390243903</v>
      </c>
      <c r="G21" s="49">
        <v>0.37733990147783253</v>
      </c>
      <c r="H21" s="49">
        <v>0.38529411764705884</v>
      </c>
      <c r="I21" s="49">
        <v>0.38878143133462284</v>
      </c>
      <c r="J21" s="49">
        <v>0.39366963402571709</v>
      </c>
      <c r="K21" s="49">
        <v>0.39849624060150374</v>
      </c>
      <c r="L21" s="49">
        <v>0.39059080962800874</v>
      </c>
    </row>
    <row r="22" spans="2:12" ht="15" customHeight="1" x14ac:dyDescent="0.4">
      <c r="B22" s="53" t="s">
        <v>43</v>
      </c>
      <c r="C22" s="49">
        <v>0.50570223402593339</v>
      </c>
      <c r="D22" s="49">
        <v>0.50824175824175821</v>
      </c>
      <c r="E22" s="49">
        <v>0.50790886663764334</v>
      </c>
      <c r="F22" s="49">
        <v>0.5162142333088775</v>
      </c>
      <c r="G22" s="49">
        <v>0.52160168598524759</v>
      </c>
      <c r="H22" s="49">
        <v>0.52613753497275806</v>
      </c>
      <c r="I22" s="49">
        <v>0.5218615681043427</v>
      </c>
      <c r="J22" s="49">
        <v>0.53023117960877297</v>
      </c>
      <c r="K22" s="49">
        <v>0.53668954996186113</v>
      </c>
      <c r="L22" s="49">
        <v>0.5363358778625954</v>
      </c>
    </row>
    <row r="23" spans="2:12" ht="15" customHeight="1" x14ac:dyDescent="0.4">
      <c r="B23" s="53" t="s">
        <v>44</v>
      </c>
      <c r="C23" s="49">
        <v>0.39766650461837627</v>
      </c>
      <c r="D23" s="49">
        <v>0.39306083650190116</v>
      </c>
      <c r="E23" s="49">
        <v>0.39141044411908249</v>
      </c>
      <c r="F23" s="49">
        <v>0.39172281039461021</v>
      </c>
      <c r="G23" s="49">
        <v>0.396078431372549</v>
      </c>
      <c r="H23" s="49">
        <v>0.40222114920328345</v>
      </c>
      <c r="I23" s="49">
        <v>0.40586189766517633</v>
      </c>
      <c r="J23" s="49">
        <v>0.4107591754650578</v>
      </c>
      <c r="K23" s="49">
        <v>0.41778440139095879</v>
      </c>
      <c r="L23" s="49">
        <v>0.4161168708765316</v>
      </c>
    </row>
    <row r="24" spans="2:12" ht="15" customHeight="1" x14ac:dyDescent="0.4">
      <c r="B24" s="53" t="s">
        <v>45</v>
      </c>
      <c r="C24" s="49">
        <v>0.49004975124378108</v>
      </c>
      <c r="D24" s="49">
        <v>0.48320413436692505</v>
      </c>
      <c r="E24" s="49">
        <v>0.48476821192052982</v>
      </c>
      <c r="F24" s="49">
        <v>0.47688243064729197</v>
      </c>
      <c r="G24" s="49">
        <v>0.4986910994764398</v>
      </c>
      <c r="H24" s="49">
        <v>0.50828025477707006</v>
      </c>
      <c r="I24" s="49">
        <v>0.49044585987261147</v>
      </c>
      <c r="J24" s="49">
        <v>0.48284625158831002</v>
      </c>
      <c r="K24" s="49">
        <v>0.52994791666666663</v>
      </c>
      <c r="L24" s="49">
        <v>0.51355013550135498</v>
      </c>
    </row>
    <row r="25" spans="2:12" ht="15" customHeight="1" x14ac:dyDescent="0.4">
      <c r="B25" s="53" t="s">
        <v>63</v>
      </c>
      <c r="C25" s="49">
        <v>0.62534763607469213</v>
      </c>
      <c r="D25" s="49">
        <v>0.60431965442764579</v>
      </c>
      <c r="E25" s="49">
        <v>0.57400355420157401</v>
      </c>
      <c r="F25" s="49">
        <v>0.5727225672877847</v>
      </c>
      <c r="G25" s="49">
        <v>0.58782327586206895</v>
      </c>
      <c r="H25" s="49">
        <v>0.61360718870346598</v>
      </c>
      <c r="I25" s="49">
        <v>0.5720490546755238</v>
      </c>
      <c r="J25" s="49">
        <v>0.61303284416491965</v>
      </c>
      <c r="K25" s="49">
        <v>0.61340371081253997</v>
      </c>
      <c r="L25" s="49">
        <v>0.61609122584732345</v>
      </c>
    </row>
    <row r="26" spans="2:12" ht="15" customHeight="1" x14ac:dyDescent="0.4">
      <c r="B26" s="65" t="s">
        <v>46</v>
      </c>
      <c r="C26" s="49">
        <v>0.49731182795698925</v>
      </c>
      <c r="D26" s="49">
        <v>0.47814207650273222</v>
      </c>
      <c r="E26" s="49">
        <v>0.47967479674796748</v>
      </c>
      <c r="F26" s="49">
        <v>0.47244094488188976</v>
      </c>
      <c r="G26" s="49">
        <v>0.45454545454545453</v>
      </c>
      <c r="H26" s="49">
        <v>0.4668587896253602</v>
      </c>
      <c r="I26" s="49">
        <v>0.46778711484593838</v>
      </c>
      <c r="J26" s="49">
        <v>0.48780487804878048</v>
      </c>
      <c r="K26" s="49">
        <v>0.49732620320855614</v>
      </c>
      <c r="L26" s="49">
        <v>0.45080091533180777</v>
      </c>
    </row>
    <row r="27" spans="2:12" ht="15" customHeight="1" x14ac:dyDescent="0.4">
      <c r="B27" s="53" t="s">
        <v>47</v>
      </c>
      <c r="C27" s="49">
        <v>0.50307692307692309</v>
      </c>
      <c r="D27" s="49">
        <v>0.50357142857142856</v>
      </c>
      <c r="E27" s="49">
        <v>0.50904203323558161</v>
      </c>
      <c r="F27" s="49">
        <v>0.51221804511278191</v>
      </c>
      <c r="G27" s="49">
        <v>0.51580110497237575</v>
      </c>
      <c r="H27" s="49">
        <v>0.51587475366761548</v>
      </c>
      <c r="I27" s="49">
        <v>0.5162565905096661</v>
      </c>
      <c r="J27" s="49">
        <v>0.51903415270828801</v>
      </c>
      <c r="K27" s="49">
        <v>0.52594490711082642</v>
      </c>
      <c r="L27" s="49">
        <v>0.53048016701461376</v>
      </c>
    </row>
    <row r="28" spans="2:12" ht="15" customHeight="1" x14ac:dyDescent="0.4">
      <c r="B28" s="53" t="s">
        <v>48</v>
      </c>
      <c r="C28" s="49">
        <v>0.40751730959446092</v>
      </c>
      <c r="D28" s="49">
        <v>0.38762511373976344</v>
      </c>
      <c r="E28" s="49">
        <v>0.41308089500860584</v>
      </c>
      <c r="F28" s="49">
        <v>0.41314935064935066</v>
      </c>
      <c r="G28" s="49">
        <v>0.41590720795360397</v>
      </c>
      <c r="H28" s="49">
        <v>0.41295206055508832</v>
      </c>
      <c r="I28" s="49">
        <v>0.41085271317829458</v>
      </c>
      <c r="J28" s="49">
        <v>0.41355343179843612</v>
      </c>
      <c r="K28" s="49">
        <v>0.41856392294220668</v>
      </c>
      <c r="L28" s="49">
        <v>0.43382997370727433</v>
      </c>
    </row>
    <row r="29" spans="2:12" ht="15" customHeight="1" x14ac:dyDescent="0.4">
      <c r="B29" s="53" t="s">
        <v>49</v>
      </c>
      <c r="C29" s="49">
        <v>0.57842157842157838</v>
      </c>
      <c r="D29" s="49">
        <v>0.56669820245979186</v>
      </c>
      <c r="E29" s="49">
        <v>0.55555555555555558</v>
      </c>
      <c r="F29" s="49">
        <v>0.5627147766323024</v>
      </c>
      <c r="G29" s="49">
        <v>0.56382079459002532</v>
      </c>
      <c r="H29" s="49">
        <v>0.55372549019607842</v>
      </c>
      <c r="I29" s="49">
        <v>0.55651491365777084</v>
      </c>
      <c r="J29" s="49">
        <v>0.54670750382848388</v>
      </c>
      <c r="K29" s="49">
        <v>0.53937007874015752</v>
      </c>
      <c r="L29" s="49">
        <v>0.53969410050983246</v>
      </c>
    </row>
    <row r="30" spans="2:12" ht="15" customHeight="1" x14ac:dyDescent="0.4">
      <c r="B30" s="53" t="s">
        <v>50</v>
      </c>
      <c r="C30" s="43" t="s">
        <v>7</v>
      </c>
      <c r="D30" s="49">
        <v>0.34974533106960953</v>
      </c>
      <c r="E30" s="49">
        <v>0.36723672367236726</v>
      </c>
      <c r="F30" s="50">
        <v>0.37275179856115109</v>
      </c>
      <c r="G30" s="50">
        <v>0.37632583792957147</v>
      </c>
      <c r="H30" s="50">
        <v>0.37147335423197492</v>
      </c>
      <c r="I30" s="50">
        <v>0.38273195876288657</v>
      </c>
      <c r="J30" s="50">
        <v>0.3785764131193301</v>
      </c>
      <c r="K30" s="50">
        <v>0.39517102615694166</v>
      </c>
      <c r="L30" s="50">
        <v>0.39798683701122728</v>
      </c>
    </row>
    <row r="31" spans="2:12" ht="15" customHeight="1" x14ac:dyDescent="0.4">
      <c r="B31" s="53" t="s">
        <v>51</v>
      </c>
      <c r="C31" s="43" t="s">
        <v>7</v>
      </c>
      <c r="D31" s="43" t="s">
        <v>7</v>
      </c>
      <c r="E31" s="43" t="s">
        <v>7</v>
      </c>
      <c r="F31" s="50">
        <v>0.7466216216216216</v>
      </c>
      <c r="G31" s="50">
        <v>0.74177631578947367</v>
      </c>
      <c r="H31" s="50">
        <v>0.75404530744336573</v>
      </c>
      <c r="I31" s="50">
        <v>0.75161290322580643</v>
      </c>
      <c r="J31" s="50">
        <v>0.75249169435215946</v>
      </c>
      <c r="K31" s="50">
        <v>0.76806722689075635</v>
      </c>
      <c r="L31" s="50">
        <v>0.77022653721682843</v>
      </c>
    </row>
    <row r="32" spans="2:12" ht="15" customHeight="1" x14ac:dyDescent="0.4">
      <c r="B32" s="53" t="s">
        <v>52</v>
      </c>
      <c r="C32" s="43" t="s">
        <v>7</v>
      </c>
      <c r="D32" s="43" t="s">
        <v>7</v>
      </c>
      <c r="E32" s="43" t="s">
        <v>7</v>
      </c>
      <c r="F32" s="43" t="s">
        <v>7</v>
      </c>
      <c r="G32" s="50">
        <v>0.44323144104803491</v>
      </c>
      <c r="H32" s="50">
        <v>0.45045045045045046</v>
      </c>
      <c r="I32" s="51">
        <v>0.43197278911564624</v>
      </c>
      <c r="J32" s="51">
        <v>0.44677137870855149</v>
      </c>
      <c r="K32" s="51">
        <v>0.47044025157232705</v>
      </c>
      <c r="L32" s="51">
        <v>0.4327102803738318</v>
      </c>
    </row>
    <row r="33" spans="2:12" ht="15" customHeight="1" x14ac:dyDescent="0.4">
      <c r="B33" s="65" t="s">
        <v>53</v>
      </c>
      <c r="C33" s="34" t="s">
        <v>7</v>
      </c>
      <c r="D33" s="34" t="s">
        <v>7</v>
      </c>
      <c r="E33" s="34" t="s">
        <v>7</v>
      </c>
      <c r="F33" s="34" t="s">
        <v>7</v>
      </c>
      <c r="G33" s="34" t="s">
        <v>7</v>
      </c>
      <c r="H33" s="50">
        <v>0.54074754901960786</v>
      </c>
      <c r="I33" s="51">
        <v>0.54687962141378288</v>
      </c>
      <c r="J33" s="49">
        <v>0.54940837863767189</v>
      </c>
      <c r="K33" s="49">
        <v>0.56527131782945739</v>
      </c>
      <c r="L33" s="49">
        <v>0.56029011786038074</v>
      </c>
    </row>
    <row r="34" spans="2:12" ht="15" customHeight="1" x14ac:dyDescent="0.4">
      <c r="B34" s="65" t="s">
        <v>54</v>
      </c>
      <c r="C34" s="34" t="s">
        <v>7</v>
      </c>
      <c r="D34" s="34" t="s">
        <v>7</v>
      </c>
      <c r="E34" s="34" t="s">
        <v>7</v>
      </c>
      <c r="F34" s="34" t="s">
        <v>7</v>
      </c>
      <c r="G34" s="34" t="s">
        <v>7</v>
      </c>
      <c r="H34" s="34" t="s">
        <v>7</v>
      </c>
      <c r="I34" s="51">
        <v>0.57059961315280461</v>
      </c>
      <c r="J34" s="49">
        <v>0.58029197080291972</v>
      </c>
      <c r="K34" s="49">
        <v>0.59245960502692996</v>
      </c>
      <c r="L34" s="49">
        <v>0.56810631229235875</v>
      </c>
    </row>
    <row r="35" spans="2:12" ht="15" customHeight="1" x14ac:dyDescent="0.4">
      <c r="B35" s="65" t="s">
        <v>70</v>
      </c>
      <c r="C35" s="34" t="s">
        <v>7</v>
      </c>
      <c r="D35" s="34" t="s">
        <v>7</v>
      </c>
      <c r="E35" s="34" t="s">
        <v>7</v>
      </c>
      <c r="F35" s="34" t="s">
        <v>7</v>
      </c>
      <c r="G35" s="34" t="s">
        <v>7</v>
      </c>
      <c r="H35" s="34" t="s">
        <v>7</v>
      </c>
      <c r="I35" s="34" t="s">
        <v>7</v>
      </c>
      <c r="J35" s="34" t="s">
        <v>7</v>
      </c>
      <c r="K35" s="34" t="s">
        <v>7</v>
      </c>
      <c r="L35" s="49">
        <v>0.51594670972951151</v>
      </c>
    </row>
    <row r="36" spans="2:12" ht="15" customHeight="1" x14ac:dyDescent="0.4">
      <c r="B36" s="65" t="s">
        <v>59</v>
      </c>
      <c r="C36" s="34" t="s">
        <v>7</v>
      </c>
      <c r="D36" s="34" t="s">
        <v>7</v>
      </c>
      <c r="E36" s="34" t="s">
        <v>7</v>
      </c>
      <c r="F36" s="34" t="s">
        <v>7</v>
      </c>
      <c r="G36" s="34" t="s">
        <v>7</v>
      </c>
      <c r="H36" s="34" t="s">
        <v>7</v>
      </c>
      <c r="I36" s="34" t="s">
        <v>7</v>
      </c>
      <c r="J36" s="34" t="s">
        <v>7</v>
      </c>
      <c r="K36" s="49">
        <v>0.74285714285714288</v>
      </c>
      <c r="L36" s="49">
        <v>0.7466666666666667</v>
      </c>
    </row>
    <row r="37" spans="2:12" x14ac:dyDescent="0.4">
      <c r="B37" s="27" t="s">
        <v>20</v>
      </c>
      <c r="C37" s="31">
        <v>0.57771734287383369</v>
      </c>
      <c r="D37" s="31">
        <v>0.57846334236503938</v>
      </c>
      <c r="E37" s="31">
        <v>0.58045907232895311</v>
      </c>
      <c r="F37" s="31">
        <v>0.58425812060992788</v>
      </c>
      <c r="G37" s="31">
        <v>0.60024321170027828</v>
      </c>
      <c r="H37" s="31">
        <v>0.60151851264987055</v>
      </c>
      <c r="I37" s="31">
        <v>0.61514486064098617</v>
      </c>
      <c r="J37" s="31">
        <v>0.62276841868327326</v>
      </c>
      <c r="K37" s="31">
        <v>0.6273290826538217</v>
      </c>
      <c r="L37" s="31">
        <v>0.62556519613833561</v>
      </c>
    </row>
    <row r="38" spans="2:12" x14ac:dyDescent="0.4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2:12" ht="13.5" customHeight="1" x14ac:dyDescent="0.4">
      <c r="B39" s="56" t="s">
        <v>5</v>
      </c>
      <c r="C39" s="46"/>
      <c r="D39" s="46"/>
      <c r="E39" s="46"/>
      <c r="F39" s="46"/>
      <c r="G39" s="46"/>
      <c r="H39" s="46"/>
      <c r="I39" s="46"/>
      <c r="J39" s="45"/>
      <c r="K39" s="45"/>
      <c r="L39" s="45"/>
    </row>
    <row r="40" spans="2:12" ht="12" customHeight="1" x14ac:dyDescent="0.4">
      <c r="B40" s="57" t="s">
        <v>62</v>
      </c>
      <c r="C40" s="46"/>
      <c r="D40" s="46"/>
      <c r="E40" s="46"/>
      <c r="F40" s="46"/>
      <c r="G40" s="46"/>
      <c r="H40" s="46"/>
      <c r="I40" s="46"/>
      <c r="J40" s="45"/>
      <c r="K40" s="45"/>
      <c r="L40" s="45"/>
    </row>
    <row r="41" spans="2:12" ht="12" customHeight="1" x14ac:dyDescent="0.4">
      <c r="B41" s="57" t="s">
        <v>65</v>
      </c>
      <c r="C41" s="48"/>
      <c r="D41" s="47"/>
      <c r="E41" s="47"/>
      <c r="F41" s="47"/>
      <c r="G41" s="47"/>
      <c r="H41" s="47"/>
      <c r="I41" s="47"/>
      <c r="J41" s="47"/>
      <c r="K41" s="47"/>
      <c r="L41" s="47"/>
    </row>
    <row r="42" spans="2:12" ht="12" customHeight="1" x14ac:dyDescent="0.4">
      <c r="B42" s="58" t="s">
        <v>6</v>
      </c>
      <c r="C42" s="48"/>
      <c r="D42" s="47"/>
      <c r="E42" s="47"/>
      <c r="F42" s="47"/>
      <c r="G42" s="47"/>
      <c r="H42" s="47"/>
      <c r="I42" s="47"/>
      <c r="J42" s="47"/>
      <c r="K42" s="47"/>
      <c r="L42" s="47"/>
    </row>
    <row r="43" spans="2:12" ht="12" customHeight="1" x14ac:dyDescent="0.4">
      <c r="B43" s="58" t="s">
        <v>67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8" spans="2:12" ht="20.399999999999999" x14ac:dyDescent="0.4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</row>
  </sheetData>
  <printOptions horizontalCentered="1"/>
  <pageMargins left="0.39370078740157483" right="0.39370078740157483" top="0.78740157480314965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1(ab)</vt:lpstr>
      <vt:lpstr>1(cd)</vt:lpstr>
      <vt:lpstr>1(efg)</vt:lpstr>
      <vt:lpstr>2(a)</vt:lpstr>
      <vt:lpstr>2(b)</vt:lpstr>
      <vt:lpstr>2(c)</vt:lpstr>
      <vt:lpstr>2(d)</vt:lpstr>
      <vt:lpstr>'1(ab)'!Área_de_impresión</vt:lpstr>
      <vt:lpstr>'1(cd)'!Área_de_impresión</vt:lpstr>
      <vt:lpstr>'1(efg)'!Área_de_impresión</vt:lpstr>
      <vt:lpstr>'2(a)'!Área_de_impresión</vt:lpstr>
      <vt:lpstr>'2(b)'!Área_de_impresión</vt:lpstr>
      <vt:lpstr>'2(c)'!Área_de_impresión</vt:lpstr>
      <vt:lpstr>'2(d)'!Área_de_impresión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cp:lastPrinted>2021-07-27T22:08:21Z</cp:lastPrinted>
  <dcterms:created xsi:type="dcterms:W3CDTF">2019-07-23T00:49:17Z</dcterms:created>
  <dcterms:modified xsi:type="dcterms:W3CDTF">2024-06-28T03:51:25Z</dcterms:modified>
</cp:coreProperties>
</file>