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Informes Activos del Tesoro\Resultado Subastas WEB\DÓLARES\"/>
    </mc:Choice>
  </mc:AlternateContent>
  <xr:revisionPtr revIDLastSave="0" documentId="13_ncr:1_{F18DA1B4-796A-4153-9A49-F84286641A03}" xr6:coauthVersionLast="47" xr6:coauthVersionMax="47" xr10:uidLastSave="{00000000-0000-0000-0000-000000000000}"/>
  <bookViews>
    <workbookView xWindow="-28920" yWindow="-1620" windowWidth="29040" windowHeight="15720" tabRatio="747" xr2:uid="{00000000-000D-0000-FFFF-FFFF00000000}"/>
  </bookViews>
  <sheets>
    <sheet name="Enero" sheetId="23" r:id="rId1"/>
  </sheets>
  <definedNames>
    <definedName name="_xlnm.Print_Area" localSheetId="0">Enero!$A$1:$F$26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23" l="1"/>
  <c r="E25" i="23" s="1"/>
  <c r="C20" i="23"/>
  <c r="C21" i="23" s="1"/>
  <c r="C22" i="23" s="1"/>
  <c r="C23" i="23" s="1"/>
  <c r="C24" i="23" s="1"/>
  <c r="B14" i="23" l="1"/>
  <c r="B3" i="23" l="1"/>
  <c r="D11" i="23" l="1"/>
  <c r="E11" i="23" s="1"/>
  <c r="C10" i="23" l="1"/>
</calcChain>
</file>

<file path=xl/sharedStrings.xml><?xml version="1.0" encoding="utf-8"?>
<sst xmlns="http://schemas.openxmlformats.org/spreadsheetml/2006/main" count="13" uniqueCount="7">
  <si>
    <t xml:space="preserve">Resultado Subastas Histórico </t>
  </si>
  <si>
    <t>Fecha</t>
  </si>
  <si>
    <t>Tesoro Público</t>
  </si>
  <si>
    <t>Total</t>
  </si>
  <si>
    <t>Venta de USD</t>
  </si>
  <si>
    <t>miles de USD</t>
  </si>
  <si>
    <t>precio 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</si>
</sst>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ddd\ dd/mm/yyyy"/>
  </numFmts>
  <fonts count="14" x14ac:knownFonts="1">
    <font>
      <sz val="11"/>
      <color theme="1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b/>
      <sz val="22"/>
      <color theme="1" tint="0.34998626667073579"/>
      <name val="Calibri"/>
      <family val="2"/>
      <scheme val="minor"/>
    </font>
    <font>
      <sz val="10"/>
      <color theme="1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b/>
      <sz val="18"/>
      <color rgb="FF595959"/>
      <name val="Calibri"/>
      <family val="2"/>
    </font>
    <font>
      <sz val="11"/>
      <color rgb="FF595959"/>
      <name val="Calibri"/>
      <family val="2"/>
    </font>
    <font>
      <sz val="9"/>
      <color rgb="FF595959"/>
      <name val="Tahoma"/>
      <family val="2"/>
    </font>
    <font>
      <sz val="9"/>
      <color theme="1" tint="0.34998626667073579"/>
      <name val="Tahoma"/>
      <family val="2"/>
    </font>
    <font>
      <b/>
      <sz val="9"/>
      <color theme="1" tint="0.34998626667073579"/>
      <name val="Tahoma"/>
      <family val="2"/>
    </font>
    <font>
      <b/>
      <sz val="18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/>
      <diagonal/>
    </border>
    <border>
      <left style="medium">
        <color rgb="FFA6A6A6"/>
      </left>
      <right/>
      <top style="medium">
        <color rgb="FFA6A6A6"/>
      </top>
      <bottom/>
      <diagonal/>
    </border>
    <border>
      <left/>
      <right style="medium">
        <color rgb="FFA6A6A6"/>
      </right>
      <top style="medium">
        <color rgb="FFA6A6A6"/>
      </top>
      <bottom/>
      <diagonal/>
    </border>
    <border>
      <left style="medium">
        <color rgb="FFA6A6A6"/>
      </left>
      <right style="medium">
        <color rgb="FFA6A6A6"/>
      </right>
      <top/>
      <bottom/>
      <diagonal/>
    </border>
    <border>
      <left style="medium">
        <color rgb="FFA6A6A6"/>
      </left>
      <right/>
      <top/>
      <bottom style="thin">
        <color rgb="FFA6A6A6"/>
      </bottom>
      <diagonal/>
    </border>
    <border>
      <left/>
      <right style="medium">
        <color rgb="FFA6A6A6"/>
      </right>
      <top/>
      <bottom style="thin">
        <color rgb="FFA6A6A6"/>
      </bottom>
      <diagonal/>
    </border>
    <border>
      <left style="medium">
        <color rgb="FFA6A6A6"/>
      </left>
      <right style="medium">
        <color rgb="FFA6A6A6"/>
      </right>
      <top/>
      <bottom style="medium">
        <color rgb="FFA6A6A6"/>
      </bottom>
      <diagonal/>
    </border>
    <border>
      <left style="medium">
        <color rgb="FFA6A6A6"/>
      </left>
      <right/>
      <top style="thin">
        <color rgb="FFA6A6A6"/>
      </top>
      <bottom style="medium">
        <color rgb="FFA6A6A6"/>
      </bottom>
      <diagonal/>
    </border>
    <border>
      <left/>
      <right style="medium">
        <color rgb="FFA6A6A6"/>
      </right>
      <top style="thin">
        <color rgb="FFA6A6A6"/>
      </top>
      <bottom style="medium">
        <color rgb="FFA6A6A6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</borders>
  <cellStyleXfs count="8">
    <xf numFmtId="0" fontId="0" fillId="0" borderId="0"/>
    <xf numFmtId="0" fontId="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26">
    <xf numFmtId="0" fontId="0" fillId="0" borderId="0" xfId="0"/>
    <xf numFmtId="0" fontId="6" fillId="0" borderId="0" xfId="0" applyFont="1"/>
    <xf numFmtId="0" fontId="7" fillId="0" borderId="0" xfId="0" applyFont="1"/>
    <xf numFmtId="0" fontId="8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164" fontId="9" fillId="0" borderId="10" xfId="0" applyNumberFormat="1" applyFont="1" applyBorder="1" applyAlignment="1">
      <alignment horizontal="center"/>
    </xf>
    <xf numFmtId="3" fontId="4" fillId="0" borderId="10" xfId="0" applyNumberFormat="1" applyFont="1" applyBorder="1" applyAlignment="1" applyProtection="1">
      <alignment horizontal="center"/>
      <protection hidden="1"/>
    </xf>
    <xf numFmtId="164" fontId="9" fillId="3" borderId="10" xfId="0" applyNumberFormat="1" applyFont="1" applyFill="1" applyBorder="1" applyAlignment="1">
      <alignment horizontal="center"/>
    </xf>
    <xf numFmtId="3" fontId="4" fillId="3" borderId="10" xfId="0" applyNumberFormat="1" applyFont="1" applyFill="1" applyBorder="1" applyAlignment="1" applyProtection="1">
      <alignment horizontal="center"/>
      <protection hidden="1"/>
    </xf>
    <xf numFmtId="0" fontId="10" fillId="0" borderId="12" xfId="0" applyFont="1" applyBorder="1"/>
    <xf numFmtId="3" fontId="5" fillId="0" borderId="12" xfId="0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/>
    </xf>
    <xf numFmtId="0" fontId="11" fillId="0" borderId="0" xfId="0" applyFont="1"/>
    <xf numFmtId="3" fontId="4" fillId="0" borderId="11" xfId="0" applyNumberFormat="1" applyFont="1" applyBorder="1" applyAlignment="1" applyProtection="1">
      <alignment horizontal="center"/>
      <protection hidden="1"/>
    </xf>
    <xf numFmtId="3" fontId="4" fillId="3" borderId="11" xfId="0" applyNumberFormat="1" applyFont="1" applyFill="1" applyBorder="1" applyAlignment="1" applyProtection="1">
      <alignment horizontal="center"/>
      <protection hidden="1"/>
    </xf>
    <xf numFmtId="3" fontId="5" fillId="0" borderId="13" xfId="0" applyNumberFormat="1" applyFont="1" applyBorder="1" applyAlignment="1" applyProtection="1">
      <alignment horizontal="center"/>
      <protection hidden="1"/>
    </xf>
    <xf numFmtId="0" fontId="1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</cellXfs>
  <cellStyles count="8">
    <cellStyle name="Millares 2" xfId="2" xr:uid="{F89B8F1D-EC67-4522-A169-10AAD88F9026}"/>
    <cellStyle name="Millares 2 2" xfId="3" xr:uid="{DA207460-3279-493B-AB54-B78F80984648}"/>
    <cellStyle name="Millares 3" xfId="4" xr:uid="{1B26667E-6C6E-4550-83E9-6C092DFEB0C3}"/>
    <cellStyle name="Millares 4" xfId="5" xr:uid="{AD208FFD-F296-4BF8-9CD2-C57F4713EA2E}"/>
    <cellStyle name="Millares 5" xfId="6" xr:uid="{8F566A74-E90B-499B-8F5C-ABADB1A12195}"/>
    <cellStyle name="Millares 6" xfId="7" xr:uid="{2B7B3ED2-869C-4BED-8C3A-812749F89879}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E0A77-8894-4EED-AC68-0EF039B555F0}">
  <sheetPr codeName="Hoja1"/>
  <dimension ref="B1:F25"/>
  <sheetViews>
    <sheetView showGridLines="0" tabSelected="1" topLeftCell="A2" zoomScale="90" zoomScaleNormal="90" workbookViewId="0">
      <selection activeCell="E25" sqref="E25"/>
    </sheetView>
  </sheetViews>
  <sheetFormatPr baseColWidth="10" defaultRowHeight="15" x14ac:dyDescent="0.25"/>
  <cols>
    <col min="1" max="1" width="1.7109375" customWidth="1"/>
    <col min="2" max="2" width="17.42578125" customWidth="1"/>
    <col min="3" max="3" width="14.85546875" customWidth="1"/>
    <col min="4" max="4" width="13.28515625" customWidth="1"/>
    <col min="5" max="5" width="14" customWidth="1"/>
    <col min="6" max="6" width="17.42578125" customWidth="1"/>
  </cols>
  <sheetData>
    <row r="1" spans="2:6" ht="28.5" x14ac:dyDescent="0.45">
      <c r="B1" s="17" t="s">
        <v>0</v>
      </c>
      <c r="C1" s="17"/>
      <c r="D1" s="17"/>
      <c r="E1" s="17"/>
      <c r="F1" s="17"/>
    </row>
    <row r="2" spans="2:6" ht="28.5" x14ac:dyDescent="0.45">
      <c r="B2" s="11"/>
      <c r="C2" s="11"/>
      <c r="D2" s="11"/>
      <c r="E2" s="11"/>
      <c r="F2" s="11"/>
    </row>
    <row r="3" spans="2:6" ht="21" x14ac:dyDescent="0.35">
      <c r="B3" s="18" t="str">
        <f>"Semana 1:   "&amp;"del "&amp;TEXT(C9,"dd-mm-yyyy")&amp;" al "&amp;TEXT(C10,"dd-mm-yyyy")</f>
        <v>Semana 1:   del 01-01-2026 al 02-01-2026</v>
      </c>
      <c r="C3" s="18"/>
      <c r="D3" s="18"/>
      <c r="E3" s="18"/>
      <c r="F3" s="18"/>
    </row>
    <row r="5" spans="2:6" ht="24" thickBot="1" x14ac:dyDescent="0.4">
      <c r="C5" s="1" t="s">
        <v>4</v>
      </c>
      <c r="D5" s="2"/>
      <c r="E5" s="2"/>
    </row>
    <row r="6" spans="2:6" x14ac:dyDescent="0.25">
      <c r="C6" s="19" t="s">
        <v>1</v>
      </c>
      <c r="D6" s="22" t="s">
        <v>2</v>
      </c>
      <c r="E6" s="23"/>
    </row>
    <row r="7" spans="2:6" x14ac:dyDescent="0.25">
      <c r="C7" s="20"/>
      <c r="D7" s="24"/>
      <c r="E7" s="25"/>
    </row>
    <row r="8" spans="2:6" ht="15.75" thickBot="1" x14ac:dyDescent="0.3">
      <c r="C8" s="21"/>
      <c r="D8" s="3" t="s">
        <v>5</v>
      </c>
      <c r="E8" s="4" t="s">
        <v>6</v>
      </c>
    </row>
    <row r="9" spans="2:6" x14ac:dyDescent="0.25">
      <c r="C9" s="5">
        <v>46023</v>
      </c>
      <c r="D9" s="6"/>
      <c r="E9" s="13"/>
    </row>
    <row r="10" spans="2:6" ht="15.75" thickBot="1" x14ac:dyDescent="0.3">
      <c r="C10" s="7">
        <f>C9+1</f>
        <v>46024</v>
      </c>
      <c r="D10" s="8">
        <v>0</v>
      </c>
      <c r="E10" s="14">
        <v>0</v>
      </c>
    </row>
    <row r="11" spans="2:6" ht="15.75" thickBot="1" x14ac:dyDescent="0.3">
      <c r="C11" s="9" t="s">
        <v>3</v>
      </c>
      <c r="D11" s="10">
        <f>+SUM(D9:D10)</f>
        <v>0</v>
      </c>
      <c r="E11" s="15">
        <f>+IFERROR(SUMPRODUCT(D9:D10,E9:E10)/D11,0)</f>
        <v>0</v>
      </c>
    </row>
    <row r="12" spans="2:6" ht="15" customHeight="1" x14ac:dyDescent="0.35">
      <c r="C12" s="12"/>
      <c r="D12" s="16"/>
      <c r="E12" s="16"/>
    </row>
    <row r="14" spans="2:6" ht="21" x14ac:dyDescent="0.35">
      <c r="B14" s="18" t="str">
        <f>"Semana 2:   "&amp;"del "&amp;TEXT(C20,"dd-mm-yyyy")&amp;" al "&amp;TEXT(C24,"dd-mm-yyyy")</f>
        <v>Semana 2:   del 05-01-2026 al 09-01-2026</v>
      </c>
      <c r="C14" s="18"/>
      <c r="D14" s="18"/>
      <c r="E14" s="18"/>
      <c r="F14" s="18"/>
    </row>
    <row r="16" spans="2:6" ht="24" thickBot="1" x14ac:dyDescent="0.4">
      <c r="C16" s="1" t="s">
        <v>4</v>
      </c>
      <c r="D16" s="2"/>
      <c r="E16" s="2"/>
    </row>
    <row r="17" spans="3:5" x14ac:dyDescent="0.25">
      <c r="C17" s="19" t="s">
        <v>1</v>
      </c>
      <c r="D17" s="22" t="s">
        <v>2</v>
      </c>
      <c r="E17" s="23"/>
    </row>
    <row r="18" spans="3:5" x14ac:dyDescent="0.25">
      <c r="C18" s="20"/>
      <c r="D18" s="24"/>
      <c r="E18" s="25"/>
    </row>
    <row r="19" spans="3:5" ht="15.75" thickBot="1" x14ac:dyDescent="0.3">
      <c r="C19" s="21"/>
      <c r="D19" s="3" t="s">
        <v>5</v>
      </c>
      <c r="E19" s="4" t="s">
        <v>6</v>
      </c>
    </row>
    <row r="20" spans="3:5" x14ac:dyDescent="0.25">
      <c r="C20" s="5">
        <f>+C10+3</f>
        <v>46027</v>
      </c>
      <c r="D20" s="6">
        <v>0</v>
      </c>
      <c r="E20" s="13">
        <v>0</v>
      </c>
    </row>
    <row r="21" spans="3:5" x14ac:dyDescent="0.25">
      <c r="C21" s="7">
        <f>C20+1</f>
        <v>46028</v>
      </c>
      <c r="D21" s="8">
        <v>0</v>
      </c>
      <c r="E21" s="14">
        <v>0</v>
      </c>
    </row>
    <row r="22" spans="3:5" x14ac:dyDescent="0.25">
      <c r="C22" s="5">
        <f t="shared" ref="C22:C24" si="0">C21+1</f>
        <v>46029</v>
      </c>
      <c r="D22" s="6">
        <v>0</v>
      </c>
      <c r="E22" s="13">
        <v>0</v>
      </c>
    </row>
    <row r="23" spans="3:5" x14ac:dyDescent="0.25">
      <c r="C23" s="7">
        <f t="shared" si="0"/>
        <v>46030</v>
      </c>
      <c r="D23" s="8">
        <v>0</v>
      </c>
      <c r="E23" s="14">
        <v>0</v>
      </c>
    </row>
    <row r="24" spans="3:5" ht="15.75" thickBot="1" x14ac:dyDescent="0.3">
      <c r="C24" s="5">
        <f t="shared" si="0"/>
        <v>46031</v>
      </c>
      <c r="D24" s="6">
        <v>0</v>
      </c>
      <c r="E24" s="13">
        <v>0</v>
      </c>
    </row>
    <row r="25" spans="3:5" ht="15.75" thickBot="1" x14ac:dyDescent="0.3">
      <c r="C25" s="9" t="s">
        <v>3</v>
      </c>
      <c r="D25" s="10">
        <f>+SUM(D20:D24)</f>
        <v>0</v>
      </c>
      <c r="E25" s="15">
        <f>+IFERROR(SUMPRODUCT(D20:D24,E20:E24)/D25,0)</f>
        <v>0</v>
      </c>
    </row>
  </sheetData>
  <mergeCells count="7">
    <mergeCell ref="C17:C19"/>
    <mergeCell ref="D17:E18"/>
    <mergeCell ref="B1:F1"/>
    <mergeCell ref="B3:F3"/>
    <mergeCell ref="C6:C8"/>
    <mergeCell ref="D6:E7"/>
    <mergeCell ref="B14:F14"/>
  </mergeCells>
  <pageMargins left="0.7" right="0.7" top="0.75" bottom="0.75" header="0.3" footer="0.3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</vt:lpstr>
      <vt:lpstr>Enero!Área_de_impresión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agk</dc:creator>
  <cp:lastModifiedBy>María Yaritza Galaz M.</cp:lastModifiedBy>
  <cp:lastPrinted>2023-12-26T17:33:08Z</cp:lastPrinted>
  <dcterms:created xsi:type="dcterms:W3CDTF">2014-01-14T15:48:30Z</dcterms:created>
  <dcterms:modified xsi:type="dcterms:W3CDTF">2026-01-12T12:52:53Z</dcterms:modified>
</cp:coreProperties>
</file>