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XIV" sheetId="1" r:id="rId1"/>
  </sheets>
  <definedNames>
    <definedName name="_xlnm.Print_Area" localSheetId="0">'GORE XIV'!$A$1:$F$159</definedName>
  </definedNames>
  <calcPr fullCalcOnLoad="1"/>
</workbook>
</file>

<file path=xl/sharedStrings.xml><?xml version="1.0" encoding="utf-8"?>
<sst xmlns="http://schemas.openxmlformats.org/spreadsheetml/2006/main" count="320" uniqueCount="176">
  <si>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</si>
  <si>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</si>
  <si>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</si>
  <si>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</si>
  <si>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</si>
  <si>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</si>
  <si>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</si>
  <si>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Monto Identificado</t>
  </si>
  <si>
    <t>Plazo de Ejecución
dd-mm-aaaa</t>
  </si>
  <si>
    <t>Fecha de Inicio</t>
  </si>
  <si>
    <t>Fecha de Término</t>
  </si>
  <si>
    <t>DIAGNOSTICO SISTEMA DE FORTIFICACIONES CUENCA VALDIVIA BAHIA CORRAL</t>
  </si>
  <si>
    <t>En Ejecución</t>
  </si>
  <si>
    <t>LEVANTAMIENTO CARTOGRAFICO Y ANALISIS JURIDICO PARQUE  ALERCE COSTERO</t>
  </si>
  <si>
    <t>En Proceso de Licitación</t>
  </si>
  <si>
    <t>ANALISIS TERRITORIAL PARA LA ELABORACION DEL PLAN REGIONAL DE ORDENAMIENTO TERRITORIAL (PROT)</t>
  </si>
  <si>
    <t>DIAGNOSTICO PLAN MARCO DESARROLLO TERRITORIAL 2 (PMDT- 2) REGION DE LOS RIOS</t>
  </si>
  <si>
    <t>DIAGNOSTICO ESTUDIO DE REDES DE LA OFERTA EDUCATIVA</t>
  </si>
  <si>
    <t>CONSTRUCCION AV. CIRCUNVALACION SECTOR: YAÑEZ ZABALA-SAN LUIS. CON SAN  MIGUEL</t>
  </si>
  <si>
    <t>AMPLIACION Y NORMALIZACION CESFAM ANGACHILLA DE VALDIVIA</t>
  </si>
  <si>
    <t>MEJORAMIENTO PAVIMENTO PASAJE BOMBERO PATRICIO SOLIS CORDOVA</t>
  </si>
  <si>
    <t>HABILITACION CENTRO CULTURA CASA PROCHELLE I,PRIMERA ETAPA</t>
  </si>
  <si>
    <t>REPOSICION JARDIN INFANTIL Y CONSTRUCC. SALA CUNA ESPERANZA, VALDIVIA</t>
  </si>
  <si>
    <t>MEJORAMIENTO ESPACIO PUBLICO COSTANERA ARTURO PRAT, VALDIVIA</t>
  </si>
  <si>
    <t>MEJORAMIENTO AVENIDA ECUADOR Y BALMACEDA - VALDIVIA</t>
  </si>
  <si>
    <t>CONSTRUCCION SISTEMA A.P.R. DE CHAVELITA, COMUNA DE VALDIVIA</t>
  </si>
  <si>
    <t>CONSTRUCCION SERVICIO A.P.R. DE LOS PELLINES, VALDIVIA</t>
  </si>
  <si>
    <t xml:space="preserve">CONSTRUCCION GIMNASIO ESCUELA 39 LAS ANIMAS </t>
  </si>
  <si>
    <t>RESTAURACION CASTILLO DE NIEBLA  VALDIVIA</t>
  </si>
  <si>
    <t>MEJORAMIENTO CALLE ANTONIO DUCE, CALLE DEL CASTILLO Y CALLE DEL MOLINO, NIEBLA</t>
  </si>
  <si>
    <t>REPOSICION GIMNASIO LAS ANIMAS - VALDIVIA (CLUB) (MINV)</t>
  </si>
  <si>
    <t>CONSTRUCCION AVENIDA INGENIERO RAUL SAEZ</t>
  </si>
  <si>
    <t>REPOSICION POSTA RURAL DE HUELLELHUE COMUNA DE VALDIVIA</t>
  </si>
  <si>
    <t>CONSTRUCCION POSTA RURAL DE CAYUMAPU, COMUNA VALDIVIA</t>
  </si>
  <si>
    <t>CONSTRUCCION Y MEJORAMIENTO AV. SIMPSON  CIUDAD DE VALDIVIA</t>
  </si>
  <si>
    <t>MEJORAMIENTO CALLE PEREZ ROSALES , VALDIVIA</t>
  </si>
  <si>
    <t>MEJORAMIENTO Y AMPLIACION SERVICIO APR DE PUNUCAPA, COMUNA VALDIVIA</t>
  </si>
  <si>
    <t>MEJORAMIENTO PASAJE LOS MOLINOS ALTOS, COMUNA DE VALDIVIA</t>
  </si>
  <si>
    <t>CONSTRUCCION CASETAS SANITARIAS EN PAILLACO URBANO II PARTE</t>
  </si>
  <si>
    <t>HABILITACION CASONA EL LLOLLY, PAILLACO</t>
  </si>
  <si>
    <t>MEJORAMIENTO CALLE MANUEL RODRIGUEZ, PAILLACO</t>
  </si>
  <si>
    <t>MEJORAMIENTO SERVICIO A.P.R. REUMEN, PAILLACO</t>
  </si>
  <si>
    <t>HABILITACIÓN S.E.E. PAILLACO ORIENTE CUATRO</t>
  </si>
  <si>
    <t>MEJORAMIENTO ACCESO NUEVO PUENTE COLLILELFU</t>
  </si>
  <si>
    <t>MEJORAMIENTO ESTADIO Y CONSTRUCCIÓN CANCHA SINTETICA LOS LAGOS</t>
  </si>
  <si>
    <t>HABILITACION ESTACION COLLILELFU, LOS LAGOS</t>
  </si>
  <si>
    <t>CONSTRUCCION SERVICIO A.P.R. DE EL SALTO, COMUNA DE LOS LAGOS</t>
  </si>
  <si>
    <t>CONSTRUCCION SERVICIO A.P.R. DE LAS HUELLAS, LOS LAGOS</t>
  </si>
  <si>
    <t>CONSTRUCCION SERVICIO A.P.R. DE EL TREBOL, LOS LAGOS</t>
  </si>
  <si>
    <t>CONSTRUCCION SISTEMA A.P.R. DE COLO COLO, COMUNA LOS LAGOS</t>
  </si>
  <si>
    <t>HABILITACIÓN S.E.E. SECTOR LOS CIRUELOS II, COMUNA DE LOS LAGOS</t>
  </si>
  <si>
    <t>MEJORAMIENTO CALLE COSTANERA, LOS LAGOS</t>
  </si>
  <si>
    <t>MEJORAMIENTO CALLE JOSE DEL CARMEN ALDERETE,  LOS LAGOS</t>
  </si>
  <si>
    <t>31/04/2012</t>
  </si>
  <si>
    <t>REPOSICION ESCUELA BÁSICA CORRAL</t>
  </si>
  <si>
    <t>TERMINADAS</t>
  </si>
  <si>
    <t>RESTAURACION HABILITACION ECO MUSEO ISLA  MANCERA CORRAL</t>
  </si>
  <si>
    <t>CONSULTORIAS</t>
  </si>
  <si>
    <t>CONGELADAS</t>
  </si>
  <si>
    <t>CONSTRUCCION OBRAS DE CIERRE VERTEDERO QUITALUTO DE CORRAL</t>
  </si>
  <si>
    <t>HABILITACION ENERGIA FOTOVOLTAICA SECTOR TRES CHIFLONES, CORRAL</t>
  </si>
  <si>
    <t>INSTALACION SERVICIO A.P.R. CHAIHUIN (PIR)</t>
  </si>
  <si>
    <t>RESTAURACION Y PUESTA EN VALOR TEATRO GALIA DE LANCO</t>
  </si>
  <si>
    <t>MEJORAMIENTO CALLE YUNGAY, MALALHUE</t>
  </si>
  <si>
    <t>MEJORAMIENTO CALLE DARÍO SALAS, MALALHUE</t>
  </si>
  <si>
    <t>MEJORAMIENTO CALLE COVADONGA, MALALHUE</t>
  </si>
  <si>
    <t>MEJORAMIENTO CALLE ESMERALDA, MALALHUE</t>
  </si>
  <si>
    <t>MEJORAMIENTO CALLE TRIZANO, MALALHUE</t>
  </si>
  <si>
    <t>CONSTRUCCION CEMENTARIO DE MALALHUE</t>
  </si>
  <si>
    <t>REPOSICION EDIFICIO CONSISTORIAL MUNICIPALIDAD DE MÁFIL</t>
  </si>
  <si>
    <t>REPOSICION MULTICANCHA GIMNASIO MUNICIPAL DE MAFIL</t>
  </si>
  <si>
    <t>CONSTRUCCION ALCANTARILLADO Y P.T.A.S. DE MEHUIN (MUNI)</t>
  </si>
  <si>
    <t>CONSTRUCCION ALCANTARILLADO Y P.T.A.S PELCHUQUIN(MUNI)</t>
  </si>
  <si>
    <t>MEJORAMIENTO Y AMPLIACION SERV. A.P.R. DE CIRUELOS-DOLLINCO, MARIQUINA</t>
  </si>
  <si>
    <t>REPOSICION EDIFICIO CONSISTORIAL MUNICIPALIDAD DE MARIQUINA</t>
  </si>
  <si>
    <t>CONSTRUCCION SERVICIO A.P.R. DE TRALCAO, MARIQUINA (PIR)</t>
  </si>
  <si>
    <t>HABILITACION S. E. E. SECTOR ALEPUE-2 MARIQUINA</t>
  </si>
  <si>
    <t>CONSTRUCCION GIMNASIO SAN LUIS DE ALBA</t>
  </si>
  <si>
    <t>CONSTRUCCION GIMNASIO ESTACION MARIQUINA, COMUNA DE MARIQUINA</t>
  </si>
  <si>
    <t>RESTAURACION ADQUISICION CASTILLO DE SAN LUIS DE ALBA CRUCES</t>
  </si>
  <si>
    <t>CONSTRUCCION POSTA DE QUILLALHUE COMUNA DE MARIQUINA</t>
  </si>
  <si>
    <t>REPOSICION CAMINO ACCESO A PELCHUQUIN,SAN JOSE DE MARIQUINA</t>
  </si>
  <si>
    <t>REPOSICION ESCUELA ERNESTO PINTO, PANGUIPULLI</t>
  </si>
  <si>
    <t>CONSTRUCCION SERVICIO A.P.R. DE CHAUQUEN, PANGUIPULLI</t>
  </si>
  <si>
    <t>CONSTRUCCION CIERRE VERTEDERO MUNICIPAL PANGUIPULLI</t>
  </si>
  <si>
    <t>MEJORAMIENTO CALLE PEDRO DE VALDIVIA, PANGUIPULLI</t>
  </si>
  <si>
    <t>MEJORAMIENTO CALLES MARTINEZ DE ROSAS, PANGUIPULLI</t>
  </si>
  <si>
    <t>MEJORAMIENTO CALLE BERNARDO O HIGGINS</t>
  </si>
  <si>
    <t>CONSTRUCCION DEL SONDAJE PARA EL A.P.R. DE LOS TAYOS ALTOS, COMUNA DE PANGUIPULLI</t>
  </si>
  <si>
    <t>CONSTRUCCION SERVICIO A.P.R. DE COIHUECO, PANGUIPULLI</t>
  </si>
  <si>
    <t>CONSTRUCCION SISTEMA A.P.R. DE PIREN MAPU, PANGUIPULLI</t>
  </si>
  <si>
    <t>MEJORAMIENTO AV. GABRIELA MISTRAL II ETAPA, PANGUIPULLI</t>
  </si>
  <si>
    <t>CONSTRUCCION CUARTEL PDI PANGUIPULLI</t>
  </si>
  <si>
    <t>CONSTRUCCION CEMENTERIO MUNICIPAL DE COÑARIPE</t>
  </si>
  <si>
    <t>Licitado</t>
  </si>
  <si>
    <t>CONSERVACION CAMINO INTERNACIONAL PASO CARIRRIÑE, RUTA 201CH</t>
  </si>
  <si>
    <t>MEJORAMIENTO TEATRO CERVANTES, COMUNA DE VALDIVIA</t>
  </si>
  <si>
    <t>MEJORAMIENTO ESTADIO CENTENARIO, LA UNION</t>
  </si>
  <si>
    <t>MEJORAMIENTO Y AMPLIACION SERVICIO A.P.R. DE MASHUE, LA UNION.</t>
  </si>
  <si>
    <t>MEJORAMIENTO Y AMPLIACION SERVICIO A.P.R. DE AUQUINCO, LA UNION</t>
  </si>
  <si>
    <t>MEJORAMIENTO Y AMPLIACION SERVICIO A.P.R. DE HUILLINCO, LA UNION</t>
  </si>
  <si>
    <t>CONSTRUCCION OBRAS DE CIERRE VERTEDERO MUNICIPAL DE LA UNION</t>
  </si>
  <si>
    <t>CONSTRUCCION DEL SISTEMA A.P.R. DE TRES VENTANAS, LA UNION</t>
  </si>
  <si>
    <t>CONSTRUCCION DEL SISTEMA A.P.R. DE PILPILCAHUIN,  LA UNION</t>
  </si>
  <si>
    <t>CONSTRUCCION SERVICIO A.P.R. DE LOS ESTEROS NISCON, LA UNION</t>
  </si>
  <si>
    <t>MEJORAMIENTO Y AMPLIACION SERVICIO A.P.R. DE CUINCO, LA UNION</t>
  </si>
  <si>
    <t>CONSTRUCCION SERVICIO A.P.R. DE TRUMAO, LA UNION</t>
  </si>
  <si>
    <t>CONSERVACION AVENIDA PRAT-LA UNION</t>
  </si>
  <si>
    <t>REPOSICION COLEGIO DE CULTURA Y DIFUSION ARTISTICA, LA UNIÓN</t>
  </si>
  <si>
    <t>CONSTRUCCION BORDE COSTERO DE FUTRONO</t>
  </si>
  <si>
    <t>CONSTRUCCION CENTRO DE SALUD FAMILIAR FUTRONO</t>
  </si>
  <si>
    <t>CONSERVACION CAMINO HUEINAHUE COMUNA DE FUTRONO (PIR)</t>
  </si>
  <si>
    <t>MEJORAMIENTO CALLE JUAN LUIS SANFUENTES</t>
  </si>
  <si>
    <t xml:space="preserve">REPOSICION ESCUELA BASICA DE RIO BUENO </t>
  </si>
  <si>
    <t>MEJORAMIENTO AVDA. BALMACEDA - RIO BUENO</t>
  </si>
  <si>
    <t>MEJORAMIENTO Y AMPLIACION A.P.R. DE MANTILHUE, COMUNA DE RIO BUENO (PIR)</t>
  </si>
  <si>
    <t>MEJORAMIENTO CALLE LAS HERAS</t>
  </si>
  <si>
    <t>MEJORAMIENTO CALLE BLANCO ENCALADA</t>
  </si>
  <si>
    <t>REPOSICION POSTA DE SALUD RURAL FUTAHUENTE</t>
  </si>
  <si>
    <t>REPOSICION PRIMERA COMPAÑÍA DE BOMBEROS DE CRUCEROS</t>
  </si>
  <si>
    <t>CONSERVACION CAMINO MANTILHUE EL BOQUIAL Y CUESTA QUINTA EL BOQUIAL</t>
  </si>
  <si>
    <t>REPOSICION POSTA DE SALUD RURAL CAYURRUCA</t>
  </si>
  <si>
    <t>REPOSICION POSTA DE SALUD RURAL DE MANTILHUE</t>
  </si>
  <si>
    <t>REPOSICION POSTA RURAL CARIMALLIN RIO BUENO</t>
  </si>
  <si>
    <t>CONSERVACION GIMNASIO MUNICIPAL, LAGO RANCO</t>
  </si>
  <si>
    <t>HABILITACION S.E.E. RUPUMEICA ALTO-LAGO-RANCO</t>
  </si>
  <si>
    <t>NORMALIZACION S.E.E. SECTOR AUQUINCO, LAGO RANCO</t>
  </si>
  <si>
    <t>CONSTRUCCION SISTEMA ABASTECIMIENTO A.P.R. SECTOR ILLAHUAPI (PIR) LAGO RANCO</t>
  </si>
  <si>
    <t>REPOSICION EDIFICIO CONSISTORIAL DEL LAGO RANCO</t>
  </si>
  <si>
    <t>RESTAURACION FORTIN DE SAN JOSE DE ALCUDIA</t>
  </si>
  <si>
    <t>REPOSICION SERVICIO REGISTRO CIVIL DE LA UNION</t>
  </si>
  <si>
    <t>CONSTRUCCION BASE BRIGADA INCENDIOS FORESTALES</t>
  </si>
  <si>
    <t>REPOSICION TERMINAL DE PASAJEROS DE NIEBLA</t>
  </si>
  <si>
    <t>CONSTRUCCION CIRCUNVALACIÓN VALDIVIA Y PTE SANTA ELVIRA (T.2)</t>
  </si>
  <si>
    <t>CONSTRUCCION PTES.CAICAYEN Y HUEINAHUE CNO MAIHUE-HUEINAHUE-RUPU</t>
  </si>
  <si>
    <t>TERMINADO</t>
  </si>
  <si>
    <t>MEJORAMIENTO RUTAS 203-201-CH SECTOR: PANGUIPULLI-COÑARIPE II</t>
  </si>
  <si>
    <t>MEJORAMIENTO CALETA DE PESCADORES AMARGOS, COMUNA DE CORRAL</t>
  </si>
  <si>
    <t>CONSTRUCCION EMBARCADEROS DE LAGO RANCO</t>
  </si>
  <si>
    <t>CONSTRUCCION Y HABILITACION DE  INFRAESTRUCTURA PARQUE ALERCE COSTERO (ETAPA I)</t>
  </si>
  <si>
    <t>MEJORAMIENTO CAMINO CABO BLANCO- LAS MARÍAS (NUEVO ACC.NORTE A VALD)</t>
  </si>
  <si>
    <t>CONSTRUCCION SENDEROS DE INTERPRETACION PARQUE NAC. ALERCE COSTERO</t>
  </si>
  <si>
    <t>MEJORAMIENTO RAMPAS PARA BARCAZAS  DE NIEBLA Y CORRAL</t>
  </si>
  <si>
    <t>MEJORAMIENTO COSTERO DEL  EMPLAZAMIENTO FUERTE NIEBLA</t>
  </si>
  <si>
    <t>REPOSICION ACCESO Y PUENTES LEUFUCADE 1-2, COMUNA DE LANCO</t>
  </si>
  <si>
    <t>MEJORAMIENTO MUELLE DE CONECTIVIDAD QUITAQUI, VALDIVIA</t>
  </si>
  <si>
    <t>CONSERVACION VIAS URBANAS REGION DE LOS RIOS 2011  (MAMVU)</t>
  </si>
  <si>
    <t>CONSERVACION VIAS URBANAS REGION DE LOS RIOS 2012 (MAMVU)</t>
  </si>
  <si>
    <t>ADQUISICION EQUIPOS ESPECIALIDADES EMTP PARA 12 LICEOS XIV REGION</t>
  </si>
  <si>
    <t>S/FECHA</t>
  </si>
  <si>
    <t>CONSTRUCCION CENTRO DE REHABILITACION INFANTIL REGION DE LOS RIOS</t>
  </si>
  <si>
    <t>AMPLIACION Y REMODELACIÓN SERVICIO MEDICO LEGAL DE VALDIVIA</t>
  </si>
  <si>
    <t>RESTAURACION Y AMPLIACION DEL MUSEO DE ARTE CONTEMPORANEO</t>
  </si>
  <si>
    <t>REPOSICION HOGAR ESTUDIANTIL WE LIWEN, VALDIVIA</t>
  </si>
  <si>
    <t>REPOSICION CUARTEL INVESTIGACIONES VALDIVIA - PDI</t>
  </si>
  <si>
    <t>AMPLIACION UNIDAD DE RADIOTERAPIA  HBV</t>
  </si>
  <si>
    <t>CAPACITACION EN FORMACION Y PROMOCION DE LA CIUDADANIA PROV. VALDIVIA</t>
  </si>
  <si>
    <t>CAPACITACION FORTALECIMIENTO DE LA SOCIEDAD CIVIL, REGION DE LOS RIOS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</si>
  <si>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</si>
  <si>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</si>
  <si>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</si>
  <si>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</si>
  <si>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</si>
  <si>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</si>
  <si>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Ministerio del Interior</t>
  </si>
  <si>
    <t>Gobierno Regional Región XIV Los Rios</t>
  </si>
  <si>
    <t>Inversión Regional Región XIV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</si>
  <si>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</si>
  <si>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M$</t>
  </si>
  <si>
    <t>CONSULTORIAS CONGELADAS</t>
  </si>
  <si>
    <t>CONSTRUCCION CEMENTERIO MUNICIPAL, FUTRONO</t>
  </si>
  <si>
    <t>CONSERVACION RUTA T-720-TRAMO 3: MORRO GONZALO CRUCE CATRILEUFU</t>
  </si>
  <si>
    <t>REPOSICION PUENTE PUROLON EN RUTA T-175, COMUNA DE LANCO</t>
  </si>
  <si>
    <t>31.01</t>
  </si>
  <si>
    <t>31.02</t>
  </si>
  <si>
    <t>31.03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</si>
</sst>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3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172" fontId="41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33" borderId="12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41" fillId="0" borderId="14" xfId="0" applyNumberFormat="1" applyFont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 vertical="center"/>
    </xf>
    <xf numFmtId="172" fontId="4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1" fillId="0" borderId="0" xfId="0" applyFont="1" applyAlignment="1">
      <alignment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17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2"/>
  <sheetViews>
    <sheetView showGridLines="0" tabSelected="1" zoomScale="79" zoomScaleNormal="79" zoomScalePageLayoutView="0" workbookViewId="0" topLeftCell="A1">
      <selection activeCell="B6" sqref="B6:F6"/>
    </sheetView>
  </sheetViews>
  <sheetFormatPr defaultColWidth="0" defaultRowHeight="15"/>
  <cols>
    <col min="1" max="1" width="12.7109375" style="1" customWidth="1"/>
    <col min="2" max="2" width="92.00390625" style="1" customWidth="1"/>
    <col min="3" max="3" width="13.421875" style="1" customWidth="1"/>
    <col min="4" max="4" width="24.28125" style="4" customWidth="1"/>
    <col min="5" max="5" width="15.57421875" style="1" customWidth="1"/>
    <col min="6" max="6" width="17.8515625" style="1" customWidth="1"/>
    <col min="7" max="249" width="11.421875" style="1" customWidth="1"/>
    <col min="250" max="16384" width="0" style="1" hidden="1" customWidth="1"/>
  </cols>
  <sheetData>
    <row r="2" spans="1:6" ht="15" customHeight="1">
      <c r="A2" s="52" t="s">
        <v>0</v>
      </c>
      <c r="B2" s="52"/>
      <c r="C2" s="52"/>
      <c r="D2" s="52"/>
      <c r="E2" s="52"/>
      <c r="F2" s="52"/>
    </row>
    <row r="3" spans="1:6" ht="15" customHeight="1">
      <c r="A3" s="52" t="s">
        <v>1</v>
      </c>
      <c r="B3" s="52"/>
      <c r="C3" s="52"/>
      <c r="D3" s="52"/>
      <c r="E3" s="52"/>
      <c r="F3" s="52"/>
    </row>
    <row r="4" spans="1:6" ht="15" customHeight="1">
      <c r="A4" s="2"/>
      <c r="B4" s="2"/>
      <c r="C4" s="2"/>
      <c r="D4" s="3"/>
      <c r="E4" s="2"/>
      <c r="F4" s="2"/>
    </row>
    <row r="5" spans="1:6" ht="15" customHeight="1">
      <c r="A5" s="51" t="s">
        <v>2</v>
      </c>
      <c r="B5" s="37" t="s">
        <v>164</v>
      </c>
      <c r="C5" s="37"/>
      <c r="D5" s="37"/>
      <c r="E5" s="37"/>
      <c r="F5" s="37"/>
    </row>
    <row r="6" spans="1:6" ht="15" customHeight="1">
      <c r="A6" s="51" t="s">
        <v>3</v>
      </c>
      <c r="B6" s="37" t="s">
        <v>165</v>
      </c>
      <c r="C6" s="37"/>
      <c r="D6" s="37"/>
      <c r="E6" s="37"/>
      <c r="F6" s="37"/>
    </row>
    <row r="7" spans="1:6" ht="15" customHeight="1">
      <c r="A7" s="51" t="s">
        <v>4</v>
      </c>
      <c r="B7" s="37" t="s">
        <v>166</v>
      </c>
      <c r="C7" s="37"/>
      <c r="D7" s="37"/>
      <c r="E7" s="37"/>
      <c r="F7" s="37"/>
    </row>
    <row r="8" ht="15" customHeight="1">
      <c r="C8" s="14"/>
    </row>
    <row r="9" spans="1:6" ht="36.75" customHeight="1">
      <c r="A9" s="38" t="s">
        <v>5</v>
      </c>
      <c r="B9" s="40" t="s">
        <v>6</v>
      </c>
      <c r="C9" s="26" t="s">
        <v>7</v>
      </c>
      <c r="D9" s="40" t="s">
        <v>167</v>
      </c>
      <c r="E9" s="42" t="s">
        <v>8</v>
      </c>
      <c r="F9" s="43"/>
    </row>
    <row r="10" spans="1:6" ht="24" customHeight="1">
      <c r="A10" s="39"/>
      <c r="B10" s="41"/>
      <c r="C10" s="27" t="s">
        <v>168</v>
      </c>
      <c r="D10" s="41"/>
      <c r="E10" s="28" t="s">
        <v>9</v>
      </c>
      <c r="F10" s="28" t="s">
        <v>10</v>
      </c>
    </row>
    <row r="11" spans="1:6" s="21" customFormat="1" ht="15" customHeight="1">
      <c r="A11" s="36" t="s">
        <v>173</v>
      </c>
      <c r="B11" s="25"/>
      <c r="C11" s="35"/>
      <c r="D11" s="18"/>
      <c r="E11" s="33"/>
      <c r="F11" s="33"/>
    </row>
    <row r="12" spans="1:6" s="21" customFormat="1" ht="15" customHeight="1">
      <c r="A12" s="34">
        <v>30081726</v>
      </c>
      <c r="B12" s="25" t="s">
        <v>11</v>
      </c>
      <c r="C12" s="35">
        <v>40000</v>
      </c>
      <c r="D12" s="18" t="s">
        <v>12</v>
      </c>
      <c r="E12" s="33">
        <v>40557</v>
      </c>
      <c r="F12" s="33">
        <v>41364</v>
      </c>
    </row>
    <row r="13" spans="1:6" s="21" customFormat="1" ht="15" customHeight="1">
      <c r="A13" s="34">
        <v>30084701</v>
      </c>
      <c r="B13" s="25" t="s">
        <v>13</v>
      </c>
      <c r="C13" s="35">
        <v>4208</v>
      </c>
      <c r="D13" s="18" t="s">
        <v>14</v>
      </c>
      <c r="E13" s="33"/>
      <c r="F13" s="33"/>
    </row>
    <row r="14" spans="1:6" s="21" customFormat="1" ht="15" customHeight="1">
      <c r="A14" s="34">
        <v>30109187</v>
      </c>
      <c r="B14" s="25" t="s">
        <v>15</v>
      </c>
      <c r="C14" s="35">
        <v>99085</v>
      </c>
      <c r="D14" s="18" t="s">
        <v>12</v>
      </c>
      <c r="E14" s="33">
        <v>40998</v>
      </c>
      <c r="F14" s="33">
        <v>41519</v>
      </c>
    </row>
    <row r="15" spans="1:6" s="21" customFormat="1" ht="15" customHeight="1">
      <c r="A15" s="34">
        <v>30096136</v>
      </c>
      <c r="B15" s="25" t="s">
        <v>16</v>
      </c>
      <c r="C15" s="35">
        <v>51531</v>
      </c>
      <c r="D15" s="18" t="s">
        <v>12</v>
      </c>
      <c r="E15" s="33">
        <v>40935</v>
      </c>
      <c r="F15" s="33">
        <v>41394</v>
      </c>
    </row>
    <row r="16" spans="1:6" s="21" customFormat="1" ht="15" customHeight="1">
      <c r="A16" s="34">
        <v>30103017</v>
      </c>
      <c r="B16" s="25" t="s">
        <v>17</v>
      </c>
      <c r="C16" s="35">
        <v>48800</v>
      </c>
      <c r="D16" s="18" t="s">
        <v>12</v>
      </c>
      <c r="E16" s="33">
        <v>41207</v>
      </c>
      <c r="F16" s="33">
        <v>41452</v>
      </c>
    </row>
    <row r="17" spans="1:6" s="21" customFormat="1" ht="15" customHeight="1">
      <c r="A17" s="36" t="s">
        <v>174</v>
      </c>
      <c r="B17" s="25"/>
      <c r="C17" s="35"/>
      <c r="D17" s="18"/>
      <c r="E17" s="33"/>
      <c r="F17" s="33"/>
    </row>
    <row r="18" spans="1:6" s="21" customFormat="1" ht="15" customHeight="1">
      <c r="A18" s="29">
        <v>30067424</v>
      </c>
      <c r="B18" s="25" t="s">
        <v>18</v>
      </c>
      <c r="C18" s="30">
        <v>176627</v>
      </c>
      <c r="D18" s="19" t="s">
        <v>12</v>
      </c>
      <c r="E18" s="20">
        <v>40973</v>
      </c>
      <c r="F18" s="20">
        <v>41352</v>
      </c>
    </row>
    <row r="19" spans="1:6" s="21" customFormat="1" ht="15" customHeight="1">
      <c r="A19" s="29">
        <v>30071486</v>
      </c>
      <c r="B19" s="25" t="s">
        <v>19</v>
      </c>
      <c r="C19" s="30">
        <v>4000</v>
      </c>
      <c r="D19" s="19" t="s">
        <v>12</v>
      </c>
      <c r="E19" s="20">
        <v>40528</v>
      </c>
      <c r="F19" s="20">
        <v>41274</v>
      </c>
    </row>
    <row r="20" spans="1:6" s="21" customFormat="1" ht="15" customHeight="1">
      <c r="A20" s="29">
        <v>30086061</v>
      </c>
      <c r="B20" s="25" t="s">
        <v>20</v>
      </c>
      <c r="C20" s="30">
        <v>33669</v>
      </c>
      <c r="D20" s="19" t="s">
        <v>12</v>
      </c>
      <c r="E20" s="20">
        <v>40292</v>
      </c>
      <c r="F20" s="20"/>
    </row>
    <row r="21" spans="1:6" s="21" customFormat="1" ht="15" customHeight="1">
      <c r="A21" s="29">
        <v>30085231</v>
      </c>
      <c r="B21" s="25" t="s">
        <v>21</v>
      </c>
      <c r="C21" s="30">
        <v>269252</v>
      </c>
      <c r="D21" s="19" t="s">
        <v>12</v>
      </c>
      <c r="E21" s="20">
        <v>41150</v>
      </c>
      <c r="F21" s="20">
        <v>41480</v>
      </c>
    </row>
    <row r="22" spans="1:6" s="21" customFormat="1" ht="15" customHeight="1">
      <c r="A22" s="29">
        <v>30102765</v>
      </c>
      <c r="B22" s="25" t="s">
        <v>22</v>
      </c>
      <c r="C22" s="30">
        <v>142288</v>
      </c>
      <c r="D22" s="19" t="s">
        <v>12</v>
      </c>
      <c r="E22" s="20">
        <v>41213</v>
      </c>
      <c r="F22" s="20">
        <v>41358</v>
      </c>
    </row>
    <row r="23" spans="1:6" s="21" customFormat="1" ht="15" customHeight="1">
      <c r="A23" s="29">
        <v>30109632</v>
      </c>
      <c r="B23" s="25" t="s">
        <v>23</v>
      </c>
      <c r="C23" s="30">
        <v>99894</v>
      </c>
      <c r="D23" s="19" t="s">
        <v>12</v>
      </c>
      <c r="E23" s="20">
        <v>41158</v>
      </c>
      <c r="F23" s="20">
        <v>41364</v>
      </c>
    </row>
    <row r="24" spans="1:6" s="21" customFormat="1" ht="15" customHeight="1">
      <c r="A24" s="29">
        <v>30117172</v>
      </c>
      <c r="B24" s="25" t="s">
        <v>24</v>
      </c>
      <c r="C24" s="30">
        <v>30000</v>
      </c>
      <c r="D24" s="19" t="s">
        <v>12</v>
      </c>
      <c r="E24" s="20">
        <v>41338</v>
      </c>
      <c r="F24" s="20">
        <v>41728</v>
      </c>
    </row>
    <row r="25" spans="1:6" s="21" customFormat="1" ht="15" customHeight="1">
      <c r="A25" s="29">
        <v>30109971</v>
      </c>
      <c r="B25" s="25" t="s">
        <v>25</v>
      </c>
      <c r="C25" s="30">
        <v>18595</v>
      </c>
      <c r="D25" s="19" t="s">
        <v>12</v>
      </c>
      <c r="E25" s="20">
        <v>41263</v>
      </c>
      <c r="F25" s="20">
        <v>41413</v>
      </c>
    </row>
    <row r="26" spans="1:6" s="21" customFormat="1" ht="15" customHeight="1">
      <c r="A26" s="29">
        <v>30110451</v>
      </c>
      <c r="B26" s="25" t="s">
        <v>26</v>
      </c>
      <c r="C26" s="30">
        <v>19634</v>
      </c>
      <c r="D26" s="19" t="s">
        <v>12</v>
      </c>
      <c r="E26" s="20">
        <v>41263</v>
      </c>
      <c r="F26" s="20">
        <v>41413</v>
      </c>
    </row>
    <row r="27" spans="1:6" s="21" customFormat="1" ht="15" customHeight="1">
      <c r="A27" s="29">
        <v>30097936</v>
      </c>
      <c r="B27" s="25" t="s">
        <v>27</v>
      </c>
      <c r="C27" s="30">
        <v>150537</v>
      </c>
      <c r="D27" s="19" t="s">
        <v>12</v>
      </c>
      <c r="E27" s="20">
        <v>41281</v>
      </c>
      <c r="F27" s="20">
        <v>41521</v>
      </c>
    </row>
    <row r="28" spans="1:6" s="21" customFormat="1" ht="15" customHeight="1">
      <c r="A28" s="29">
        <v>30071095</v>
      </c>
      <c r="B28" s="25" t="s">
        <v>28</v>
      </c>
      <c r="C28" s="30">
        <v>4000</v>
      </c>
      <c r="D28" s="19" t="s">
        <v>12</v>
      </c>
      <c r="E28" s="20">
        <v>41320</v>
      </c>
      <c r="F28" s="20">
        <v>41770</v>
      </c>
    </row>
    <row r="29" spans="1:6" s="21" customFormat="1" ht="15" customHeight="1">
      <c r="A29" s="29">
        <v>30109926</v>
      </c>
      <c r="B29" s="25" t="s">
        <v>29</v>
      </c>
      <c r="C29" s="30">
        <v>2090</v>
      </c>
      <c r="D29" s="19" t="s">
        <v>14</v>
      </c>
      <c r="E29" s="20"/>
      <c r="F29" s="20"/>
    </row>
    <row r="30" spans="1:6" s="21" customFormat="1" ht="15" customHeight="1">
      <c r="A30" s="29">
        <v>30102734</v>
      </c>
      <c r="B30" s="25" t="s">
        <v>30</v>
      </c>
      <c r="C30" s="30">
        <v>65001</v>
      </c>
      <c r="D30" s="19" t="s">
        <v>14</v>
      </c>
      <c r="E30" s="20"/>
      <c r="F30" s="20"/>
    </row>
    <row r="31" spans="1:6" s="21" customFormat="1" ht="15" customHeight="1">
      <c r="A31" s="29">
        <v>30112679</v>
      </c>
      <c r="B31" s="25" t="s">
        <v>31</v>
      </c>
      <c r="C31" s="30">
        <v>1000</v>
      </c>
      <c r="D31" s="19" t="s">
        <v>14</v>
      </c>
      <c r="E31" s="20"/>
      <c r="F31" s="20"/>
    </row>
    <row r="32" spans="1:6" s="21" customFormat="1" ht="15" customHeight="1">
      <c r="A32" s="29">
        <v>30077591</v>
      </c>
      <c r="B32" s="25" t="s">
        <v>32</v>
      </c>
      <c r="C32" s="30">
        <v>163789</v>
      </c>
      <c r="D32" s="19" t="s">
        <v>12</v>
      </c>
      <c r="E32" s="20">
        <v>41368</v>
      </c>
      <c r="F32" s="20">
        <v>41582</v>
      </c>
    </row>
    <row r="33" spans="1:6" s="21" customFormat="1" ht="15" customHeight="1">
      <c r="A33" s="29">
        <v>30085664</v>
      </c>
      <c r="B33" s="25" t="s">
        <v>33</v>
      </c>
      <c r="C33" s="30">
        <v>160031</v>
      </c>
      <c r="D33" s="19" t="s">
        <v>12</v>
      </c>
      <c r="E33" s="20">
        <v>41368</v>
      </c>
      <c r="F33" s="20">
        <v>41582</v>
      </c>
    </row>
    <row r="34" spans="1:6" s="21" customFormat="1" ht="15" customHeight="1">
      <c r="A34" s="29">
        <v>30109871</v>
      </c>
      <c r="B34" s="25" t="s">
        <v>34</v>
      </c>
      <c r="C34" s="30">
        <v>2090</v>
      </c>
      <c r="D34" s="19" t="s">
        <v>14</v>
      </c>
      <c r="E34" s="20"/>
      <c r="F34" s="20"/>
    </row>
    <row r="35" spans="1:6" s="21" customFormat="1" ht="15" customHeight="1">
      <c r="A35" s="29">
        <v>30108890</v>
      </c>
      <c r="B35" s="25" t="s">
        <v>35</v>
      </c>
      <c r="C35" s="30">
        <v>2090</v>
      </c>
      <c r="D35" s="19" t="s">
        <v>14</v>
      </c>
      <c r="E35" s="20"/>
      <c r="F35" s="20"/>
    </row>
    <row r="36" spans="1:6" s="21" customFormat="1" ht="15" customHeight="1">
      <c r="A36" s="29">
        <v>30109121</v>
      </c>
      <c r="B36" s="25" t="s">
        <v>36</v>
      </c>
      <c r="C36" s="30">
        <v>29447</v>
      </c>
      <c r="D36" s="19" t="s">
        <v>12</v>
      </c>
      <c r="E36" s="20">
        <v>41062</v>
      </c>
      <c r="F36" s="20">
        <v>41276</v>
      </c>
    </row>
    <row r="37" spans="1:6" s="21" customFormat="1" ht="15" customHeight="1">
      <c r="A37" s="29">
        <v>30086716</v>
      </c>
      <c r="B37" s="25" t="s">
        <v>37</v>
      </c>
      <c r="C37" s="30">
        <v>74531</v>
      </c>
      <c r="D37" s="19" t="s">
        <v>12</v>
      </c>
      <c r="E37" s="20">
        <v>41162</v>
      </c>
      <c r="F37" s="20">
        <v>41397</v>
      </c>
    </row>
    <row r="38" spans="1:6" s="21" customFormat="1" ht="15" customHeight="1">
      <c r="A38" s="29">
        <v>20191020</v>
      </c>
      <c r="B38" s="25" t="s">
        <v>38</v>
      </c>
      <c r="C38" s="30">
        <v>8000</v>
      </c>
      <c r="D38" s="19" t="s">
        <v>12</v>
      </c>
      <c r="E38" s="20">
        <v>40147</v>
      </c>
      <c r="F38" s="20">
        <v>41394</v>
      </c>
    </row>
    <row r="39" spans="1:6" s="21" customFormat="1" ht="15" customHeight="1">
      <c r="A39" s="29">
        <v>30085372</v>
      </c>
      <c r="B39" s="25" t="s">
        <v>39</v>
      </c>
      <c r="C39" s="30">
        <v>6550</v>
      </c>
      <c r="D39" s="19" t="s">
        <v>12</v>
      </c>
      <c r="E39" s="20">
        <v>40718</v>
      </c>
      <c r="F39" s="20">
        <v>41294</v>
      </c>
    </row>
    <row r="40" spans="1:6" s="21" customFormat="1" ht="15" customHeight="1">
      <c r="A40" s="29">
        <v>30102963</v>
      </c>
      <c r="B40" s="25" t="s">
        <v>40</v>
      </c>
      <c r="C40" s="30">
        <v>98025</v>
      </c>
      <c r="D40" s="19" t="s">
        <v>12</v>
      </c>
      <c r="E40" s="20">
        <v>40868</v>
      </c>
      <c r="F40" s="20">
        <v>41102</v>
      </c>
    </row>
    <row r="41" spans="1:6" s="21" customFormat="1" ht="15" customHeight="1">
      <c r="A41" s="29">
        <v>30108341</v>
      </c>
      <c r="B41" s="25" t="s">
        <v>41</v>
      </c>
      <c r="C41" s="30">
        <v>467351</v>
      </c>
      <c r="D41" s="19" t="s">
        <v>12</v>
      </c>
      <c r="E41" s="20">
        <v>41090</v>
      </c>
      <c r="F41" s="20">
        <v>41335</v>
      </c>
    </row>
    <row r="42" spans="1:6" s="21" customFormat="1" ht="15" customHeight="1">
      <c r="A42" s="29">
        <v>30116806</v>
      </c>
      <c r="B42" s="25" t="s">
        <v>42</v>
      </c>
      <c r="C42" s="30">
        <v>173921</v>
      </c>
      <c r="D42" s="19" t="s">
        <v>12</v>
      </c>
      <c r="E42" s="20">
        <v>41242</v>
      </c>
      <c r="F42" s="20">
        <v>41607</v>
      </c>
    </row>
    <row r="43" spans="1:6" s="21" customFormat="1" ht="15" customHeight="1">
      <c r="A43" s="29">
        <v>30103019</v>
      </c>
      <c r="B43" s="25" t="s">
        <v>43</v>
      </c>
      <c r="C43" s="30">
        <v>10020</v>
      </c>
      <c r="D43" s="19" t="s">
        <v>12</v>
      </c>
      <c r="E43" s="20">
        <v>41258</v>
      </c>
      <c r="F43" s="20">
        <v>41455</v>
      </c>
    </row>
    <row r="44" spans="1:6" s="21" customFormat="1" ht="15" customHeight="1">
      <c r="A44" s="29">
        <v>30078263</v>
      </c>
      <c r="B44" s="25" t="s">
        <v>44</v>
      </c>
      <c r="C44" s="30">
        <v>745063</v>
      </c>
      <c r="D44" s="19" t="s">
        <v>12</v>
      </c>
      <c r="E44" s="20">
        <v>40856</v>
      </c>
      <c r="F44" s="20">
        <v>41365</v>
      </c>
    </row>
    <row r="45" spans="1:6" s="21" customFormat="1" ht="15" customHeight="1">
      <c r="A45" s="29">
        <v>30095341</v>
      </c>
      <c r="B45" s="25" t="s">
        <v>45</v>
      </c>
      <c r="C45" s="30">
        <v>19006</v>
      </c>
      <c r="D45" s="19" t="s">
        <v>12</v>
      </c>
      <c r="E45" s="20">
        <v>40742</v>
      </c>
      <c r="F45" s="20">
        <v>41284</v>
      </c>
    </row>
    <row r="46" spans="1:6" s="21" customFormat="1" ht="15" customHeight="1">
      <c r="A46" s="29">
        <v>30109115</v>
      </c>
      <c r="B46" s="25" t="s">
        <v>46</v>
      </c>
      <c r="C46" s="30">
        <v>51940</v>
      </c>
      <c r="D46" s="19" t="s">
        <v>12</v>
      </c>
      <c r="E46" s="20">
        <v>41019</v>
      </c>
      <c r="F46" s="20">
        <v>41394</v>
      </c>
    </row>
    <row r="47" spans="1:6" s="21" customFormat="1" ht="15" customHeight="1">
      <c r="A47" s="29">
        <v>30110490</v>
      </c>
      <c r="B47" s="25" t="s">
        <v>47</v>
      </c>
      <c r="C47" s="30">
        <v>15815</v>
      </c>
      <c r="D47" s="19" t="s">
        <v>12</v>
      </c>
      <c r="E47" s="20">
        <v>41263</v>
      </c>
      <c r="F47" s="20">
        <v>41413</v>
      </c>
    </row>
    <row r="48" spans="1:6" s="21" customFormat="1" ht="15" customHeight="1">
      <c r="A48" s="29">
        <v>30110485</v>
      </c>
      <c r="B48" s="25" t="s">
        <v>48</v>
      </c>
      <c r="C48" s="30">
        <v>13217</v>
      </c>
      <c r="D48" s="19" t="s">
        <v>12</v>
      </c>
      <c r="E48" s="20">
        <v>41263</v>
      </c>
      <c r="F48" s="20">
        <v>41413</v>
      </c>
    </row>
    <row r="49" spans="1:6" s="21" customFormat="1" ht="15" customHeight="1">
      <c r="A49" s="29">
        <v>30110679</v>
      </c>
      <c r="B49" s="25" t="s">
        <v>49</v>
      </c>
      <c r="C49" s="30">
        <v>15811</v>
      </c>
      <c r="D49" s="19" t="s">
        <v>12</v>
      </c>
      <c r="E49" s="20">
        <v>41263</v>
      </c>
      <c r="F49" s="20">
        <v>41413</v>
      </c>
    </row>
    <row r="50" spans="1:6" s="21" customFormat="1" ht="15" customHeight="1">
      <c r="A50" s="29">
        <v>30116939</v>
      </c>
      <c r="B50" s="25" t="s">
        <v>50</v>
      </c>
      <c r="C50" s="30">
        <v>57809</v>
      </c>
      <c r="D50" s="19" t="s">
        <v>12</v>
      </c>
      <c r="E50" s="20">
        <v>41257</v>
      </c>
      <c r="F50" s="20">
        <v>41952</v>
      </c>
    </row>
    <row r="51" spans="1:6" s="21" customFormat="1" ht="15" customHeight="1">
      <c r="A51" s="29">
        <v>30102678</v>
      </c>
      <c r="B51" s="25" t="s">
        <v>51</v>
      </c>
      <c r="C51" s="30">
        <v>61329</v>
      </c>
      <c r="D51" s="19" t="s">
        <v>12</v>
      </c>
      <c r="E51" s="20">
        <v>41072</v>
      </c>
      <c r="F51" s="20">
        <v>41372</v>
      </c>
    </row>
    <row r="52" spans="1:6" s="21" customFormat="1" ht="15" customHeight="1">
      <c r="A52" s="29">
        <v>30109223</v>
      </c>
      <c r="B52" s="25" t="s">
        <v>52</v>
      </c>
      <c r="C52" s="30">
        <v>65612</v>
      </c>
      <c r="D52" s="19" t="s">
        <v>12</v>
      </c>
      <c r="E52" s="20" t="s">
        <v>53</v>
      </c>
      <c r="F52" s="20">
        <v>41305</v>
      </c>
    </row>
    <row r="53" spans="1:6" s="21" customFormat="1" ht="15" customHeight="1">
      <c r="A53" s="29">
        <v>20136702</v>
      </c>
      <c r="B53" s="25" t="s">
        <v>54</v>
      </c>
      <c r="C53" s="30">
        <v>60000</v>
      </c>
      <c r="D53" s="19" t="s">
        <v>12</v>
      </c>
      <c r="E53" s="20"/>
      <c r="F53" s="20" t="s">
        <v>55</v>
      </c>
    </row>
    <row r="54" spans="1:6" s="21" customFormat="1" ht="15" customHeight="1">
      <c r="A54" s="29">
        <v>30071091</v>
      </c>
      <c r="B54" s="25" t="s">
        <v>56</v>
      </c>
      <c r="C54" s="30">
        <v>43500</v>
      </c>
      <c r="D54" s="19" t="s">
        <v>12</v>
      </c>
      <c r="E54" s="20" t="s">
        <v>57</v>
      </c>
      <c r="F54" s="20" t="s">
        <v>58</v>
      </c>
    </row>
    <row r="55" spans="1:6" s="21" customFormat="1" ht="15" customHeight="1">
      <c r="A55" s="29">
        <v>30101019</v>
      </c>
      <c r="B55" s="25" t="s">
        <v>59</v>
      </c>
      <c r="C55" s="30">
        <v>202095</v>
      </c>
      <c r="D55" s="19" t="s">
        <v>12</v>
      </c>
      <c r="E55" s="20">
        <v>41225</v>
      </c>
      <c r="F55" s="20">
        <v>41434</v>
      </c>
    </row>
    <row r="56" spans="1:6" s="21" customFormat="1" ht="15" customHeight="1">
      <c r="A56" s="29">
        <v>30096316</v>
      </c>
      <c r="B56" s="25" t="s">
        <v>60</v>
      </c>
      <c r="C56" s="30">
        <v>10000</v>
      </c>
      <c r="D56" s="19" t="s">
        <v>14</v>
      </c>
      <c r="E56" s="20"/>
      <c r="F56" s="20"/>
    </row>
    <row r="57" spans="1:6" s="21" customFormat="1" ht="15" customHeight="1">
      <c r="A57" s="29">
        <v>30067878</v>
      </c>
      <c r="B57" s="25" t="s">
        <v>61</v>
      </c>
      <c r="C57" s="30">
        <v>3000</v>
      </c>
      <c r="D57" s="19" t="s">
        <v>14</v>
      </c>
      <c r="E57" s="20"/>
      <c r="F57" s="20"/>
    </row>
    <row r="58" spans="1:6" s="21" customFormat="1" ht="15" customHeight="1">
      <c r="A58" s="29">
        <v>30086180</v>
      </c>
      <c r="B58" s="25" t="s">
        <v>62</v>
      </c>
      <c r="C58" s="30">
        <v>55484</v>
      </c>
      <c r="D58" s="19" t="s">
        <v>12</v>
      </c>
      <c r="E58" s="20" t="s">
        <v>57</v>
      </c>
      <c r="F58" s="20" t="s">
        <v>58</v>
      </c>
    </row>
    <row r="59" spans="1:6" s="21" customFormat="1" ht="15" customHeight="1">
      <c r="A59" s="29">
        <v>30109929</v>
      </c>
      <c r="B59" s="25" t="s">
        <v>63</v>
      </c>
      <c r="C59" s="30">
        <v>160000</v>
      </c>
      <c r="D59" s="19" t="s">
        <v>14</v>
      </c>
      <c r="E59" s="20"/>
      <c r="F59" s="20"/>
    </row>
    <row r="60" spans="1:6" s="21" customFormat="1" ht="15" customHeight="1">
      <c r="A60" s="29">
        <v>30109902</v>
      </c>
      <c r="B60" s="25" t="s">
        <v>64</v>
      </c>
      <c r="C60" s="30">
        <v>107000</v>
      </c>
      <c r="D60" s="19" t="s">
        <v>14</v>
      </c>
      <c r="E60" s="20"/>
      <c r="F60" s="20"/>
    </row>
    <row r="61" spans="1:6" s="21" customFormat="1" ht="15" customHeight="1">
      <c r="A61" s="29">
        <v>30109905</v>
      </c>
      <c r="B61" s="25" t="s">
        <v>65</v>
      </c>
      <c r="C61" s="30">
        <v>54000</v>
      </c>
      <c r="D61" s="19" t="s">
        <v>14</v>
      </c>
      <c r="E61" s="20"/>
      <c r="F61" s="20"/>
    </row>
    <row r="62" spans="1:6" s="21" customFormat="1" ht="15" customHeight="1">
      <c r="A62" s="29">
        <v>30109904</v>
      </c>
      <c r="B62" s="25" t="s">
        <v>66</v>
      </c>
      <c r="C62" s="30">
        <v>74000</v>
      </c>
      <c r="D62" s="19" t="s">
        <v>14</v>
      </c>
      <c r="E62" s="20"/>
      <c r="F62" s="20"/>
    </row>
    <row r="63" spans="1:6" s="21" customFormat="1" ht="15" customHeight="1">
      <c r="A63" s="29">
        <v>30109922</v>
      </c>
      <c r="B63" s="25" t="s">
        <v>67</v>
      </c>
      <c r="C63" s="30">
        <v>50000</v>
      </c>
      <c r="D63" s="19" t="s">
        <v>14</v>
      </c>
      <c r="E63" s="20"/>
      <c r="F63" s="20"/>
    </row>
    <row r="64" spans="1:6" s="21" customFormat="1" ht="15" customHeight="1">
      <c r="A64" s="29">
        <v>30095769</v>
      </c>
      <c r="B64" s="25" t="s">
        <v>68</v>
      </c>
      <c r="C64" s="30">
        <v>6076</v>
      </c>
      <c r="D64" s="19" t="s">
        <v>14</v>
      </c>
      <c r="E64" s="20"/>
      <c r="F64" s="20"/>
    </row>
    <row r="65" spans="1:6" s="21" customFormat="1" ht="15" customHeight="1">
      <c r="A65" s="29">
        <v>30086554</v>
      </c>
      <c r="B65" s="25" t="s">
        <v>69</v>
      </c>
      <c r="C65" s="30">
        <v>6355</v>
      </c>
      <c r="D65" s="19" t="s">
        <v>14</v>
      </c>
      <c r="E65" s="20"/>
      <c r="F65" s="20"/>
    </row>
    <row r="66" spans="1:6" s="21" customFormat="1" ht="15" customHeight="1">
      <c r="A66" s="29">
        <v>30094478</v>
      </c>
      <c r="B66" s="25" t="s">
        <v>70</v>
      </c>
      <c r="C66" s="30">
        <v>38455</v>
      </c>
      <c r="D66" s="19" t="s">
        <v>12</v>
      </c>
      <c r="E66" s="20">
        <v>41276</v>
      </c>
      <c r="F66" s="20">
        <v>41396</v>
      </c>
    </row>
    <row r="67" spans="1:6" s="21" customFormat="1" ht="15" customHeight="1">
      <c r="A67" s="29">
        <v>30102625</v>
      </c>
      <c r="B67" s="25" t="s">
        <v>71</v>
      </c>
      <c r="C67" s="30">
        <v>606775</v>
      </c>
      <c r="D67" s="19" t="s">
        <v>12</v>
      </c>
      <c r="E67" s="20">
        <v>41006</v>
      </c>
      <c r="F67" s="20">
        <v>41391</v>
      </c>
    </row>
    <row r="68" spans="1:6" s="21" customFormat="1" ht="15" customHeight="1">
      <c r="A68" s="29">
        <v>30102623</v>
      </c>
      <c r="B68" s="25" t="s">
        <v>72</v>
      </c>
      <c r="C68" s="30">
        <v>521704</v>
      </c>
      <c r="D68" s="19" t="s">
        <v>12</v>
      </c>
      <c r="E68" s="20">
        <v>40865</v>
      </c>
      <c r="F68" s="20">
        <v>41426</v>
      </c>
    </row>
    <row r="69" spans="1:6" s="21" customFormat="1" ht="15" customHeight="1">
      <c r="A69" s="29">
        <v>30108651</v>
      </c>
      <c r="B69" s="25" t="s">
        <v>73</v>
      </c>
      <c r="C69" s="30">
        <v>303676</v>
      </c>
      <c r="D69" s="19" t="s">
        <v>12</v>
      </c>
      <c r="E69" s="20">
        <v>41068</v>
      </c>
      <c r="F69" s="20">
        <v>41366</v>
      </c>
    </row>
    <row r="70" spans="1:6" s="21" customFormat="1" ht="15" customHeight="1">
      <c r="A70" s="29">
        <v>30102527</v>
      </c>
      <c r="B70" s="25" t="s">
        <v>74</v>
      </c>
      <c r="C70" s="30">
        <v>32535</v>
      </c>
      <c r="D70" s="19" t="s">
        <v>12</v>
      </c>
      <c r="E70" s="20">
        <v>41120</v>
      </c>
      <c r="F70" s="20">
        <v>41355</v>
      </c>
    </row>
    <row r="71" spans="1:6" s="21" customFormat="1" ht="15" customHeight="1">
      <c r="A71" s="29">
        <v>30110447</v>
      </c>
      <c r="B71" s="25" t="s">
        <v>75</v>
      </c>
      <c r="C71" s="30">
        <v>11961</v>
      </c>
      <c r="D71" s="19" t="s">
        <v>12</v>
      </c>
      <c r="E71" s="20">
        <v>41263</v>
      </c>
      <c r="F71" s="20">
        <v>41413</v>
      </c>
    </row>
    <row r="72" spans="1:6" s="21" customFormat="1" ht="15" customHeight="1">
      <c r="A72" s="29">
        <v>30064495</v>
      </c>
      <c r="B72" s="25" t="s">
        <v>76</v>
      </c>
      <c r="C72" s="30">
        <v>100508</v>
      </c>
      <c r="D72" s="19" t="s">
        <v>12</v>
      </c>
      <c r="E72" s="20">
        <v>41257</v>
      </c>
      <c r="F72" s="20">
        <v>41952</v>
      </c>
    </row>
    <row r="73" spans="1:6" s="21" customFormat="1" ht="15" customHeight="1">
      <c r="A73" s="29">
        <v>30095502</v>
      </c>
      <c r="B73" s="25" t="s">
        <v>77</v>
      </c>
      <c r="C73" s="30">
        <v>1001</v>
      </c>
      <c r="D73" s="19" t="s">
        <v>14</v>
      </c>
      <c r="E73" s="20"/>
      <c r="F73" s="20"/>
    </row>
    <row r="74" spans="1:6" s="21" customFormat="1" ht="15" customHeight="1">
      <c r="A74" s="29">
        <v>30095810</v>
      </c>
      <c r="B74" s="25" t="s">
        <v>78</v>
      </c>
      <c r="C74" s="30">
        <v>1001</v>
      </c>
      <c r="D74" s="19" t="s">
        <v>14</v>
      </c>
      <c r="E74" s="20"/>
      <c r="F74" s="20"/>
    </row>
    <row r="75" spans="1:6" s="21" customFormat="1" ht="15" customHeight="1">
      <c r="A75" s="29">
        <v>30071098</v>
      </c>
      <c r="B75" s="25" t="s">
        <v>79</v>
      </c>
      <c r="C75" s="30">
        <v>60000</v>
      </c>
      <c r="D75" s="19" t="s">
        <v>14</v>
      </c>
      <c r="E75" s="20"/>
      <c r="F75" s="20"/>
    </row>
    <row r="76" spans="1:6" s="21" customFormat="1" ht="15" customHeight="1">
      <c r="A76" s="29">
        <v>30085964</v>
      </c>
      <c r="B76" s="25" t="s">
        <v>80</v>
      </c>
      <c r="C76" s="30">
        <v>3673</v>
      </c>
      <c r="D76" s="19" t="s">
        <v>12</v>
      </c>
      <c r="E76" s="20">
        <v>40661</v>
      </c>
      <c r="F76" s="20">
        <v>41379</v>
      </c>
    </row>
    <row r="77" spans="1:6" s="21" customFormat="1" ht="15" customHeight="1">
      <c r="A77" s="29">
        <v>30102943</v>
      </c>
      <c r="B77" s="25" t="s">
        <v>81</v>
      </c>
      <c r="C77" s="30">
        <v>67179</v>
      </c>
      <c r="D77" s="19" t="s">
        <v>12</v>
      </c>
      <c r="E77" s="20">
        <v>40969</v>
      </c>
      <c r="F77" s="20">
        <v>41219</v>
      </c>
    </row>
    <row r="78" spans="1:6" s="21" customFormat="1" ht="15" customHeight="1">
      <c r="A78" s="29">
        <v>30066608</v>
      </c>
      <c r="B78" s="25" t="s">
        <v>82</v>
      </c>
      <c r="C78" s="30">
        <v>1466572</v>
      </c>
      <c r="D78" s="19" t="s">
        <v>12</v>
      </c>
      <c r="E78" s="20">
        <v>40963</v>
      </c>
      <c r="F78" s="20">
        <v>41532</v>
      </c>
    </row>
    <row r="79" spans="1:6" s="21" customFormat="1" ht="15" customHeight="1">
      <c r="A79" s="29">
        <v>30102164</v>
      </c>
      <c r="B79" s="25" t="s">
        <v>83</v>
      </c>
      <c r="C79" s="30">
        <v>339252</v>
      </c>
      <c r="D79" s="19" t="s">
        <v>12</v>
      </c>
      <c r="E79" s="20">
        <v>40894</v>
      </c>
      <c r="F79" s="20">
        <v>41320</v>
      </c>
    </row>
    <row r="80" spans="1:6" s="21" customFormat="1" ht="15" customHeight="1">
      <c r="A80" s="29">
        <v>30097685</v>
      </c>
      <c r="B80" s="25" t="s">
        <v>84</v>
      </c>
      <c r="C80" s="30">
        <v>295000</v>
      </c>
      <c r="D80" s="19" t="s">
        <v>12</v>
      </c>
      <c r="E80" s="20">
        <v>41212</v>
      </c>
      <c r="F80" s="20">
        <v>41394</v>
      </c>
    </row>
    <row r="81" spans="1:6" s="21" customFormat="1" ht="15" customHeight="1">
      <c r="A81" s="29">
        <v>30102789</v>
      </c>
      <c r="B81" s="25" t="s">
        <v>85</v>
      </c>
      <c r="C81" s="30">
        <v>145718</v>
      </c>
      <c r="D81" s="19" t="s">
        <v>12</v>
      </c>
      <c r="E81" s="20">
        <v>41166</v>
      </c>
      <c r="F81" s="20">
        <v>41363</v>
      </c>
    </row>
    <row r="82" spans="1:6" s="21" customFormat="1" ht="15" customHeight="1">
      <c r="A82" s="29">
        <v>30109887</v>
      </c>
      <c r="B82" s="25" t="s">
        <v>86</v>
      </c>
      <c r="C82" s="30">
        <v>313894</v>
      </c>
      <c r="D82" s="19" t="s">
        <v>12</v>
      </c>
      <c r="E82" s="20">
        <v>41166</v>
      </c>
      <c r="F82" s="20">
        <v>41394</v>
      </c>
    </row>
    <row r="83" spans="1:6" s="21" customFormat="1" ht="15" customHeight="1">
      <c r="A83" s="29">
        <v>30109888</v>
      </c>
      <c r="B83" s="25" t="s">
        <v>87</v>
      </c>
      <c r="C83" s="30">
        <v>352095</v>
      </c>
      <c r="D83" s="19" t="s">
        <v>12</v>
      </c>
      <c r="E83" s="20">
        <v>41166</v>
      </c>
      <c r="F83" s="20">
        <v>41409</v>
      </c>
    </row>
    <row r="84" spans="1:6" s="21" customFormat="1" ht="15" customHeight="1">
      <c r="A84" s="29">
        <v>30110648</v>
      </c>
      <c r="B84" s="25" t="s">
        <v>88</v>
      </c>
      <c r="C84" s="30">
        <v>10000</v>
      </c>
      <c r="D84" s="19" t="s">
        <v>12</v>
      </c>
      <c r="E84" s="20">
        <v>41184</v>
      </c>
      <c r="F84" s="20">
        <v>41274</v>
      </c>
    </row>
    <row r="85" spans="1:6" s="21" customFormat="1" ht="15" customHeight="1">
      <c r="A85" s="29">
        <v>30110390</v>
      </c>
      <c r="B85" s="25" t="s">
        <v>89</v>
      </c>
      <c r="C85" s="30">
        <v>17574</v>
      </c>
      <c r="D85" s="19" t="s">
        <v>14</v>
      </c>
      <c r="E85" s="20"/>
      <c r="F85" s="20"/>
    </row>
    <row r="86" spans="1:6" s="21" customFormat="1" ht="15" customHeight="1">
      <c r="A86" s="29">
        <v>30110482</v>
      </c>
      <c r="B86" s="25" t="s">
        <v>90</v>
      </c>
      <c r="C86" s="30">
        <v>19029</v>
      </c>
      <c r="D86" s="19" t="s">
        <v>14</v>
      </c>
      <c r="E86" s="20"/>
      <c r="F86" s="20"/>
    </row>
    <row r="87" spans="1:6" s="21" customFormat="1" ht="15" customHeight="1">
      <c r="A87" s="29">
        <v>30096449</v>
      </c>
      <c r="B87" s="25" t="s">
        <v>91</v>
      </c>
      <c r="C87" s="30">
        <v>18020</v>
      </c>
      <c r="D87" s="19" t="s">
        <v>12</v>
      </c>
      <c r="E87" s="20">
        <v>41326</v>
      </c>
      <c r="F87" s="20">
        <v>41476</v>
      </c>
    </row>
    <row r="88" spans="1:6" s="21" customFormat="1" ht="15" customHeight="1">
      <c r="A88" s="29">
        <v>30097646</v>
      </c>
      <c r="B88" s="25" t="s">
        <v>92</v>
      </c>
      <c r="C88" s="30">
        <v>8227</v>
      </c>
      <c r="D88" s="19" t="s">
        <v>14</v>
      </c>
      <c r="E88" s="20"/>
      <c r="F88" s="20"/>
    </row>
    <row r="89" spans="1:6" s="21" customFormat="1" ht="15" customHeight="1">
      <c r="A89" s="29">
        <v>30093623</v>
      </c>
      <c r="B89" s="25" t="s">
        <v>93</v>
      </c>
      <c r="C89" s="30">
        <v>50000</v>
      </c>
      <c r="D89" s="19" t="s">
        <v>94</v>
      </c>
      <c r="E89" s="20"/>
      <c r="F89" s="20"/>
    </row>
    <row r="90" spans="1:6" s="21" customFormat="1" ht="15" customHeight="1">
      <c r="A90" s="29">
        <v>30105769</v>
      </c>
      <c r="B90" s="25" t="s">
        <v>95</v>
      </c>
      <c r="C90" s="30">
        <v>83378</v>
      </c>
      <c r="D90" s="19" t="s">
        <v>12</v>
      </c>
      <c r="E90" s="20">
        <v>40878</v>
      </c>
      <c r="F90" s="20">
        <v>41258</v>
      </c>
    </row>
    <row r="91" spans="1:6" s="21" customFormat="1" ht="15" customHeight="1">
      <c r="A91" s="29">
        <v>30124309</v>
      </c>
      <c r="B91" s="25" t="s">
        <v>96</v>
      </c>
      <c r="C91" s="30">
        <v>1</v>
      </c>
      <c r="D91" s="19" t="s">
        <v>14</v>
      </c>
      <c r="E91" s="20"/>
      <c r="F91" s="20"/>
    </row>
    <row r="92" spans="1:6" s="21" customFormat="1" ht="15" customHeight="1">
      <c r="A92" s="29">
        <v>30095862</v>
      </c>
      <c r="B92" s="25" t="s">
        <v>97</v>
      </c>
      <c r="C92" s="30">
        <v>400000</v>
      </c>
      <c r="D92" s="19" t="s">
        <v>12</v>
      </c>
      <c r="E92" s="20">
        <v>41288</v>
      </c>
      <c r="F92" s="20">
        <v>41419</v>
      </c>
    </row>
    <row r="93" spans="1:6" s="21" customFormat="1" ht="15" customHeight="1">
      <c r="A93" s="29">
        <v>30108317</v>
      </c>
      <c r="B93" s="25" t="s">
        <v>98</v>
      </c>
      <c r="C93" s="30">
        <v>40018</v>
      </c>
      <c r="D93" s="19" t="s">
        <v>12</v>
      </c>
      <c r="E93" s="20">
        <v>40951</v>
      </c>
      <c r="F93" s="20">
        <v>41394</v>
      </c>
    </row>
    <row r="94" spans="1:6" s="21" customFormat="1" ht="15" customHeight="1">
      <c r="A94" s="29">
        <v>30108619</v>
      </c>
      <c r="B94" s="25" t="s">
        <v>99</v>
      </c>
      <c r="C94" s="30">
        <v>312499</v>
      </c>
      <c r="D94" s="19" t="s">
        <v>12</v>
      </c>
      <c r="E94" s="20">
        <v>41220</v>
      </c>
      <c r="F94" s="20">
        <v>41399</v>
      </c>
    </row>
    <row r="95" spans="1:6" s="21" customFormat="1" ht="15" customHeight="1">
      <c r="A95" s="29">
        <v>30108307</v>
      </c>
      <c r="B95" s="25" t="s">
        <v>100</v>
      </c>
      <c r="C95" s="30">
        <v>125744</v>
      </c>
      <c r="D95" s="18" t="s">
        <v>12</v>
      </c>
      <c r="E95" s="20">
        <v>41090</v>
      </c>
      <c r="F95" s="20">
        <v>41394</v>
      </c>
    </row>
    <row r="96" spans="1:6" s="21" customFormat="1" ht="15" customHeight="1">
      <c r="A96" s="29">
        <v>30110026</v>
      </c>
      <c r="B96" s="25" t="s">
        <v>101</v>
      </c>
      <c r="C96" s="30">
        <v>109134</v>
      </c>
      <c r="D96" s="19" t="s">
        <v>14</v>
      </c>
      <c r="E96" s="20"/>
      <c r="F96" s="20"/>
    </row>
    <row r="97" spans="1:6" s="21" customFormat="1" ht="15" customHeight="1">
      <c r="A97" s="29">
        <v>30109963</v>
      </c>
      <c r="B97" s="25" t="s">
        <v>102</v>
      </c>
      <c r="C97" s="30">
        <v>18345</v>
      </c>
      <c r="D97" s="19" t="s">
        <v>14</v>
      </c>
      <c r="E97" s="20"/>
      <c r="F97" s="20"/>
    </row>
    <row r="98" spans="1:6" s="21" customFormat="1" ht="15" customHeight="1">
      <c r="A98" s="29">
        <v>30110682</v>
      </c>
      <c r="B98" s="25" t="s">
        <v>103</v>
      </c>
      <c r="C98" s="30">
        <v>18711</v>
      </c>
      <c r="D98" s="19" t="s">
        <v>14</v>
      </c>
      <c r="E98" s="20"/>
      <c r="F98" s="20"/>
    </row>
    <row r="99" spans="1:6" s="21" customFormat="1" ht="15" customHeight="1">
      <c r="A99" s="29">
        <v>30109093</v>
      </c>
      <c r="B99" s="25" t="s">
        <v>104</v>
      </c>
      <c r="C99" s="30">
        <v>10000</v>
      </c>
      <c r="D99" s="19" t="s">
        <v>14</v>
      </c>
      <c r="E99" s="20"/>
      <c r="F99" s="20"/>
    </row>
    <row r="100" spans="1:6" s="21" customFormat="1" ht="15" customHeight="1">
      <c r="A100" s="29">
        <v>30108643</v>
      </c>
      <c r="B100" s="25" t="s">
        <v>105</v>
      </c>
      <c r="C100" s="30">
        <v>10000</v>
      </c>
      <c r="D100" s="19" t="s">
        <v>14</v>
      </c>
      <c r="E100" s="20"/>
      <c r="F100" s="20"/>
    </row>
    <row r="101" spans="1:6" s="21" customFormat="1" ht="15" customHeight="1">
      <c r="A101" s="29">
        <v>30109127</v>
      </c>
      <c r="B101" s="25" t="s">
        <v>106</v>
      </c>
      <c r="C101" s="30">
        <v>1046</v>
      </c>
      <c r="D101" s="19" t="s">
        <v>14</v>
      </c>
      <c r="E101" s="20"/>
      <c r="F101" s="20"/>
    </row>
    <row r="102" spans="1:6" s="21" customFormat="1" ht="15" customHeight="1">
      <c r="A102" s="29">
        <v>30094247</v>
      </c>
      <c r="B102" s="25" t="s">
        <v>107</v>
      </c>
      <c r="C102" s="30">
        <v>62789</v>
      </c>
      <c r="D102" s="19" t="s">
        <v>12</v>
      </c>
      <c r="E102" s="20">
        <v>40880</v>
      </c>
      <c r="F102" s="20">
        <v>41464</v>
      </c>
    </row>
    <row r="103" spans="1:6" s="21" customFormat="1" ht="15" customHeight="1">
      <c r="A103" s="29">
        <v>30114792</v>
      </c>
      <c r="B103" s="25" t="s">
        <v>108</v>
      </c>
      <c r="C103" s="30">
        <v>46750</v>
      </c>
      <c r="D103" s="19" t="s">
        <v>12</v>
      </c>
      <c r="E103" s="20">
        <v>40819</v>
      </c>
      <c r="F103" s="20">
        <v>41420</v>
      </c>
    </row>
    <row r="104" spans="1:6" s="21" customFormat="1" ht="15" customHeight="1">
      <c r="A104" s="29">
        <v>30071287</v>
      </c>
      <c r="B104" s="25" t="s">
        <v>109</v>
      </c>
      <c r="C104" s="30">
        <v>56856</v>
      </c>
      <c r="D104" s="19" t="s">
        <v>12</v>
      </c>
      <c r="E104" s="20">
        <v>39839</v>
      </c>
      <c r="F104" s="20">
        <v>41729</v>
      </c>
    </row>
    <row r="105" spans="1:6" s="21" customFormat="1" ht="15" customHeight="1">
      <c r="A105" s="29">
        <v>30071329</v>
      </c>
      <c r="B105" s="25" t="s">
        <v>110</v>
      </c>
      <c r="C105" s="30">
        <v>942377</v>
      </c>
      <c r="D105" s="19" t="s">
        <v>12</v>
      </c>
      <c r="E105" s="20">
        <v>40885</v>
      </c>
      <c r="F105" s="20">
        <v>41394</v>
      </c>
    </row>
    <row r="106" spans="1:6" s="21" customFormat="1" ht="15" customHeight="1">
      <c r="A106" s="29">
        <v>30102700</v>
      </c>
      <c r="B106" s="25" t="s">
        <v>170</v>
      </c>
      <c r="C106" s="30">
        <v>3491</v>
      </c>
      <c r="D106" s="19" t="s">
        <v>14</v>
      </c>
      <c r="E106" s="20"/>
      <c r="F106" s="20"/>
    </row>
    <row r="107" spans="1:6" s="21" customFormat="1" ht="15" customHeight="1">
      <c r="A107" s="29">
        <v>30129451</v>
      </c>
      <c r="B107" s="25" t="s">
        <v>111</v>
      </c>
      <c r="C107" s="30">
        <v>50000</v>
      </c>
      <c r="D107" s="19" t="s">
        <v>14</v>
      </c>
      <c r="E107" s="20"/>
      <c r="F107" s="20"/>
    </row>
    <row r="108" spans="1:6" s="21" customFormat="1" ht="15" customHeight="1">
      <c r="A108" s="29">
        <v>30071233</v>
      </c>
      <c r="B108" s="25" t="s">
        <v>112</v>
      </c>
      <c r="C108" s="30">
        <v>14971</v>
      </c>
      <c r="D108" s="19" t="s">
        <v>12</v>
      </c>
      <c r="E108" s="20">
        <v>40588</v>
      </c>
      <c r="F108" s="20">
        <v>41240</v>
      </c>
    </row>
    <row r="109" spans="1:6" s="21" customFormat="1" ht="15" customHeight="1">
      <c r="A109" s="29">
        <v>20136967</v>
      </c>
      <c r="B109" s="25" t="s">
        <v>113</v>
      </c>
      <c r="C109" s="30">
        <v>538138</v>
      </c>
      <c r="D109" s="19" t="s">
        <v>12</v>
      </c>
      <c r="E109" s="20">
        <v>40855</v>
      </c>
      <c r="F109" s="20">
        <v>41365</v>
      </c>
    </row>
    <row r="110" spans="1:6" s="21" customFormat="1" ht="15" customHeight="1">
      <c r="A110" s="29">
        <v>30086459</v>
      </c>
      <c r="B110" s="25" t="s">
        <v>114</v>
      </c>
      <c r="C110" s="30">
        <v>80000</v>
      </c>
      <c r="D110" s="19" t="s">
        <v>12</v>
      </c>
      <c r="E110" s="20">
        <v>41270</v>
      </c>
      <c r="F110" s="20">
        <v>41511</v>
      </c>
    </row>
    <row r="111" spans="1:6" s="21" customFormat="1" ht="15" customHeight="1">
      <c r="A111" s="29">
        <v>30110743</v>
      </c>
      <c r="B111" s="25" t="s">
        <v>115</v>
      </c>
      <c r="C111" s="30">
        <v>345000</v>
      </c>
      <c r="D111" s="19" t="s">
        <v>12</v>
      </c>
      <c r="E111" s="20">
        <v>41227</v>
      </c>
      <c r="F111" s="20">
        <v>41497</v>
      </c>
    </row>
    <row r="112" spans="1:6" s="21" customFormat="1" ht="15" customHeight="1">
      <c r="A112" s="29">
        <v>30109788</v>
      </c>
      <c r="B112" s="25" t="s">
        <v>116</v>
      </c>
      <c r="C112" s="30">
        <v>61000</v>
      </c>
      <c r="D112" s="19" t="s">
        <v>12</v>
      </c>
      <c r="E112" s="20">
        <v>41141</v>
      </c>
      <c r="F112" s="20">
        <v>41294</v>
      </c>
    </row>
    <row r="113" spans="1:6" s="21" customFormat="1" ht="15" customHeight="1">
      <c r="A113" s="29">
        <v>30109794</v>
      </c>
      <c r="B113" s="25" t="s">
        <v>117</v>
      </c>
      <c r="C113" s="30">
        <v>26000</v>
      </c>
      <c r="D113" s="19" t="s">
        <v>12</v>
      </c>
      <c r="E113" s="20">
        <v>41141</v>
      </c>
      <c r="F113" s="20">
        <v>41304</v>
      </c>
    </row>
    <row r="114" spans="1:6" s="21" customFormat="1" ht="15" customHeight="1">
      <c r="A114" s="29">
        <v>30087557</v>
      </c>
      <c r="B114" s="25" t="s">
        <v>118</v>
      </c>
      <c r="C114" s="30">
        <v>67433</v>
      </c>
      <c r="D114" s="19" t="s">
        <v>12</v>
      </c>
      <c r="E114" s="20">
        <v>41344</v>
      </c>
      <c r="F114" s="20">
        <v>41494</v>
      </c>
    </row>
    <row r="115" spans="1:6" s="21" customFormat="1" ht="15" customHeight="1">
      <c r="A115" s="29">
        <v>30109893</v>
      </c>
      <c r="B115" s="25" t="s">
        <v>119</v>
      </c>
      <c r="C115" s="30">
        <v>30000</v>
      </c>
      <c r="D115" s="19" t="s">
        <v>14</v>
      </c>
      <c r="E115" s="20"/>
      <c r="F115" s="20"/>
    </row>
    <row r="116" spans="1:6" s="21" customFormat="1" ht="15" customHeight="1">
      <c r="A116" s="29">
        <v>30118239</v>
      </c>
      <c r="B116" s="25" t="s">
        <v>120</v>
      </c>
      <c r="C116" s="30">
        <v>50000</v>
      </c>
      <c r="D116" s="19" t="s">
        <v>14</v>
      </c>
      <c r="E116" s="20"/>
      <c r="F116" s="20"/>
    </row>
    <row r="117" spans="1:6" s="21" customFormat="1" ht="15" customHeight="1">
      <c r="A117" s="29">
        <v>30044684</v>
      </c>
      <c r="B117" s="25" t="s">
        <v>121</v>
      </c>
      <c r="C117" s="30">
        <v>10020</v>
      </c>
      <c r="D117" s="19" t="s">
        <v>12</v>
      </c>
      <c r="E117" s="20">
        <v>41024</v>
      </c>
      <c r="F117" s="20">
        <v>41212</v>
      </c>
    </row>
    <row r="118" spans="1:6" s="21" customFormat="1" ht="15" customHeight="1">
      <c r="A118" s="29">
        <v>30095861</v>
      </c>
      <c r="B118" s="25" t="s">
        <v>122</v>
      </c>
      <c r="C118" s="30">
        <v>15711</v>
      </c>
      <c r="D118" s="19" t="s">
        <v>12</v>
      </c>
      <c r="E118" s="20">
        <v>41031</v>
      </c>
      <c r="F118" s="20">
        <v>41207</v>
      </c>
    </row>
    <row r="119" spans="1:6" s="21" customFormat="1" ht="15" customHeight="1">
      <c r="A119" s="29">
        <v>30072859</v>
      </c>
      <c r="B119" s="25" t="s">
        <v>123</v>
      </c>
      <c r="C119" s="30">
        <v>15711</v>
      </c>
      <c r="D119" s="19" t="s">
        <v>12</v>
      </c>
      <c r="E119" s="20">
        <v>41031</v>
      </c>
      <c r="F119" s="20">
        <v>41257</v>
      </c>
    </row>
    <row r="120" spans="1:6" s="21" customFormat="1" ht="15" customHeight="1">
      <c r="A120" s="29">
        <v>30078235</v>
      </c>
      <c r="B120" s="25" t="s">
        <v>124</v>
      </c>
      <c r="C120" s="30">
        <v>123176</v>
      </c>
      <c r="D120" s="19" t="s">
        <v>12</v>
      </c>
      <c r="E120" s="20">
        <v>41156</v>
      </c>
      <c r="F120" s="20">
        <v>41331</v>
      </c>
    </row>
    <row r="121" spans="1:6" s="21" customFormat="1" ht="15" customHeight="1">
      <c r="A121" s="29">
        <v>30083503</v>
      </c>
      <c r="B121" s="25" t="s">
        <v>125</v>
      </c>
      <c r="C121" s="30">
        <v>269449</v>
      </c>
      <c r="D121" s="19" t="s">
        <v>12</v>
      </c>
      <c r="E121" s="20">
        <v>41257</v>
      </c>
      <c r="F121" s="20">
        <v>41952</v>
      </c>
    </row>
    <row r="122" spans="1:6" s="21" customFormat="1" ht="15" customHeight="1">
      <c r="A122" s="29">
        <v>30123111</v>
      </c>
      <c r="B122" s="25" t="s">
        <v>126</v>
      </c>
      <c r="C122" s="30">
        <v>103006</v>
      </c>
      <c r="D122" s="19" t="s">
        <v>12</v>
      </c>
      <c r="E122" s="20">
        <v>41257</v>
      </c>
      <c r="F122" s="20">
        <v>41952</v>
      </c>
    </row>
    <row r="123" spans="1:6" s="21" customFormat="1" ht="15" customHeight="1">
      <c r="A123" s="29">
        <v>30076169</v>
      </c>
      <c r="B123" s="25" t="s">
        <v>127</v>
      </c>
      <c r="C123" s="30">
        <v>205030</v>
      </c>
      <c r="D123" s="19" t="s">
        <v>12</v>
      </c>
      <c r="E123" s="20">
        <v>41352</v>
      </c>
      <c r="F123" s="20">
        <v>41562</v>
      </c>
    </row>
    <row r="124" spans="1:6" s="21" customFormat="1" ht="15" customHeight="1">
      <c r="A124" s="29">
        <v>30077911</v>
      </c>
      <c r="B124" s="25" t="s">
        <v>128</v>
      </c>
      <c r="C124" s="30">
        <v>5059</v>
      </c>
      <c r="D124" s="19" t="s">
        <v>14</v>
      </c>
      <c r="E124" s="20"/>
      <c r="F124" s="20"/>
    </row>
    <row r="125" spans="1:6" s="21" customFormat="1" ht="15" customHeight="1">
      <c r="A125" s="29">
        <v>30071100</v>
      </c>
      <c r="B125" s="25" t="s">
        <v>129</v>
      </c>
      <c r="C125" s="30">
        <v>60000</v>
      </c>
      <c r="D125" s="19" t="s">
        <v>12</v>
      </c>
      <c r="E125" s="20" t="s">
        <v>57</v>
      </c>
      <c r="F125" s="20" t="s">
        <v>58</v>
      </c>
    </row>
    <row r="126" spans="1:6" s="21" customFormat="1" ht="15" customHeight="1">
      <c r="A126" s="29">
        <v>30088042</v>
      </c>
      <c r="B126" s="25" t="s">
        <v>130</v>
      </c>
      <c r="C126" s="30">
        <v>5390</v>
      </c>
      <c r="D126" s="19" t="s">
        <v>12</v>
      </c>
      <c r="E126" s="20">
        <v>41099</v>
      </c>
      <c r="F126" s="20">
        <v>41279</v>
      </c>
    </row>
    <row r="127" spans="1:6" s="21" customFormat="1" ht="15" customHeight="1">
      <c r="A127" s="29">
        <v>30079187</v>
      </c>
      <c r="B127" s="25" t="s">
        <v>131</v>
      </c>
      <c r="C127" s="30">
        <v>12600</v>
      </c>
      <c r="D127" s="19" t="s">
        <v>12</v>
      </c>
      <c r="E127" s="20"/>
      <c r="F127" s="20">
        <v>41274</v>
      </c>
    </row>
    <row r="128" spans="1:6" s="21" customFormat="1" ht="15" customHeight="1">
      <c r="A128" s="29">
        <v>30077492</v>
      </c>
      <c r="B128" s="25" t="s">
        <v>132</v>
      </c>
      <c r="C128" s="30">
        <v>32208</v>
      </c>
      <c r="D128" s="19" t="s">
        <v>12</v>
      </c>
      <c r="E128" s="20"/>
      <c r="F128" s="20"/>
    </row>
    <row r="129" spans="1:6" s="21" customFormat="1" ht="15" customHeight="1">
      <c r="A129" s="29">
        <v>30070463</v>
      </c>
      <c r="B129" s="25" t="s">
        <v>133</v>
      </c>
      <c r="C129" s="30">
        <v>250000</v>
      </c>
      <c r="D129" s="19" t="s">
        <v>14</v>
      </c>
      <c r="E129" s="20"/>
      <c r="F129" s="20"/>
    </row>
    <row r="130" spans="1:6" s="21" customFormat="1" ht="15" customHeight="1">
      <c r="A130" s="29">
        <v>30080156</v>
      </c>
      <c r="B130" s="25" t="s">
        <v>134</v>
      </c>
      <c r="C130" s="30">
        <v>17147</v>
      </c>
      <c r="D130" s="19" t="s">
        <v>12</v>
      </c>
      <c r="E130" s="20"/>
      <c r="F130" s="20" t="s">
        <v>135</v>
      </c>
    </row>
    <row r="131" spans="1:6" s="21" customFormat="1" ht="15" customHeight="1">
      <c r="A131" s="29">
        <v>30080515</v>
      </c>
      <c r="B131" s="25" t="s">
        <v>136</v>
      </c>
      <c r="C131" s="30">
        <v>1926073</v>
      </c>
      <c r="D131" s="19" t="s">
        <v>12</v>
      </c>
      <c r="E131" s="20">
        <v>40956</v>
      </c>
      <c r="F131" s="20">
        <v>41411</v>
      </c>
    </row>
    <row r="132" spans="1:6" s="21" customFormat="1" ht="15" customHeight="1">
      <c r="A132" s="29">
        <v>30105525</v>
      </c>
      <c r="B132" s="25" t="s">
        <v>171</v>
      </c>
      <c r="C132" s="30">
        <v>1500000</v>
      </c>
      <c r="D132" s="19" t="s">
        <v>12</v>
      </c>
      <c r="E132" s="20">
        <v>40970</v>
      </c>
      <c r="F132" s="20">
        <v>41550</v>
      </c>
    </row>
    <row r="133" spans="1:6" s="21" customFormat="1" ht="15" customHeight="1">
      <c r="A133" s="29">
        <v>30107302</v>
      </c>
      <c r="B133" s="25" t="s">
        <v>137</v>
      </c>
      <c r="C133" s="30">
        <v>26000</v>
      </c>
      <c r="D133" s="19" t="s">
        <v>12</v>
      </c>
      <c r="E133" s="20">
        <v>41257</v>
      </c>
      <c r="F133" s="20">
        <v>41486</v>
      </c>
    </row>
    <row r="134" spans="1:6" s="21" customFormat="1" ht="15" customHeight="1">
      <c r="A134" s="29">
        <v>30107307</v>
      </c>
      <c r="B134" s="25" t="s">
        <v>138</v>
      </c>
      <c r="C134" s="30">
        <v>1</v>
      </c>
      <c r="D134" s="18" t="s">
        <v>12</v>
      </c>
      <c r="E134" s="20">
        <v>41364</v>
      </c>
      <c r="F134" s="20">
        <v>41639</v>
      </c>
    </row>
    <row r="135" spans="1:6" s="21" customFormat="1" ht="15" customHeight="1">
      <c r="A135" s="29">
        <v>30087002</v>
      </c>
      <c r="B135" s="25" t="s">
        <v>139</v>
      </c>
      <c r="C135" s="30">
        <v>119793</v>
      </c>
      <c r="D135" s="19" t="s">
        <v>12</v>
      </c>
      <c r="E135" s="20">
        <v>41212</v>
      </c>
      <c r="F135" s="20">
        <v>41347</v>
      </c>
    </row>
    <row r="136" spans="1:6" s="21" customFormat="1" ht="15" customHeight="1">
      <c r="A136" s="29">
        <v>30071182</v>
      </c>
      <c r="B136" s="25" t="s">
        <v>140</v>
      </c>
      <c r="C136" s="30">
        <v>10000</v>
      </c>
      <c r="D136" s="19" t="s">
        <v>14</v>
      </c>
      <c r="E136" s="20"/>
      <c r="F136" s="20"/>
    </row>
    <row r="137" spans="1:6" s="21" customFormat="1" ht="15" customHeight="1">
      <c r="A137" s="29">
        <v>30101446</v>
      </c>
      <c r="B137" s="25" t="s">
        <v>172</v>
      </c>
      <c r="C137" s="30">
        <v>88000</v>
      </c>
      <c r="D137" s="19" t="s">
        <v>14</v>
      </c>
      <c r="E137" s="20"/>
      <c r="F137" s="20"/>
    </row>
    <row r="138" spans="1:6" s="21" customFormat="1" ht="15" customHeight="1">
      <c r="A138" s="29">
        <v>30087001</v>
      </c>
      <c r="B138" s="25" t="s">
        <v>141</v>
      </c>
      <c r="C138" s="30">
        <v>47569</v>
      </c>
      <c r="D138" s="19" t="s">
        <v>14</v>
      </c>
      <c r="E138" s="20"/>
      <c r="F138" s="20"/>
    </row>
    <row r="139" spans="1:6" s="21" customFormat="1" ht="15" customHeight="1">
      <c r="A139" s="29">
        <v>30107299</v>
      </c>
      <c r="B139" s="25" t="s">
        <v>142</v>
      </c>
      <c r="C139" s="30">
        <v>60000</v>
      </c>
      <c r="D139" s="19" t="s">
        <v>14</v>
      </c>
      <c r="E139" s="20"/>
      <c r="F139" s="20"/>
    </row>
    <row r="140" spans="1:6" s="21" customFormat="1" ht="15" customHeight="1">
      <c r="A140" s="29">
        <v>30062706</v>
      </c>
      <c r="B140" s="25" t="s">
        <v>143</v>
      </c>
      <c r="C140" s="30">
        <v>2</v>
      </c>
      <c r="D140" s="19"/>
      <c r="E140" s="20"/>
      <c r="F140" s="20"/>
    </row>
    <row r="141" spans="1:6" s="21" customFormat="1" ht="15" customHeight="1">
      <c r="A141" s="29">
        <v>30109261</v>
      </c>
      <c r="B141" s="25" t="s">
        <v>144</v>
      </c>
      <c r="C141" s="30">
        <v>21046</v>
      </c>
      <c r="D141" s="19" t="s">
        <v>14</v>
      </c>
      <c r="E141" s="20"/>
      <c r="F141" s="20"/>
    </row>
    <row r="142" spans="1:6" s="21" customFormat="1" ht="15" customHeight="1">
      <c r="A142" s="29">
        <v>30099433</v>
      </c>
      <c r="B142" s="25" t="s">
        <v>145</v>
      </c>
      <c r="C142" s="30">
        <v>2508</v>
      </c>
      <c r="D142" s="19" t="s">
        <v>12</v>
      </c>
      <c r="E142" s="20">
        <v>40888</v>
      </c>
      <c r="F142" s="20">
        <v>41034</v>
      </c>
    </row>
    <row r="143" spans="1:6" s="21" customFormat="1" ht="15" customHeight="1">
      <c r="A143" s="29">
        <v>30106005</v>
      </c>
      <c r="B143" s="25" t="s">
        <v>146</v>
      </c>
      <c r="C143" s="30">
        <v>70733</v>
      </c>
      <c r="D143" s="19" t="s">
        <v>12</v>
      </c>
      <c r="E143" s="20"/>
      <c r="F143" s="20">
        <v>41274</v>
      </c>
    </row>
    <row r="144" spans="1:6" s="21" customFormat="1" ht="15" customHeight="1">
      <c r="A144" s="29">
        <v>30118040</v>
      </c>
      <c r="B144" s="25" t="s">
        <v>147</v>
      </c>
      <c r="C144" s="30">
        <v>1</v>
      </c>
      <c r="D144" s="19" t="s">
        <v>14</v>
      </c>
      <c r="E144" s="20"/>
      <c r="F144" s="20"/>
    </row>
    <row r="145" spans="1:6" s="21" customFormat="1" ht="15" customHeight="1">
      <c r="A145" s="29">
        <v>30078906</v>
      </c>
      <c r="B145" s="25" t="s">
        <v>148</v>
      </c>
      <c r="C145" s="30">
        <v>126311</v>
      </c>
      <c r="D145" s="19" t="s">
        <v>12</v>
      </c>
      <c r="E145" s="20" t="s">
        <v>149</v>
      </c>
      <c r="F145" s="20"/>
    </row>
    <row r="146" spans="1:6" s="21" customFormat="1" ht="15" customHeight="1">
      <c r="A146" s="29">
        <v>30078314</v>
      </c>
      <c r="B146" s="25" t="s">
        <v>150</v>
      </c>
      <c r="C146" s="30">
        <v>2018372</v>
      </c>
      <c r="D146" s="19" t="s">
        <v>12</v>
      </c>
      <c r="E146" s="20">
        <v>40863</v>
      </c>
      <c r="F146" s="20">
        <v>41524</v>
      </c>
    </row>
    <row r="147" spans="1:6" s="21" customFormat="1" ht="15" customHeight="1">
      <c r="A147" s="29">
        <v>30076938</v>
      </c>
      <c r="B147" s="25" t="s">
        <v>151</v>
      </c>
      <c r="C147" s="30">
        <v>172092</v>
      </c>
      <c r="D147" s="19" t="s">
        <v>12</v>
      </c>
      <c r="E147" s="20">
        <v>40740</v>
      </c>
      <c r="F147" s="20">
        <v>41053</v>
      </c>
    </row>
    <row r="148" spans="1:6" s="21" customFormat="1" ht="15" customHeight="1">
      <c r="A148" s="29">
        <v>30086714</v>
      </c>
      <c r="B148" s="25" t="s">
        <v>152</v>
      </c>
      <c r="C148" s="30">
        <v>41839</v>
      </c>
      <c r="D148" s="19" t="s">
        <v>12</v>
      </c>
      <c r="E148" s="49" t="s">
        <v>169</v>
      </c>
      <c r="F148" s="50"/>
    </row>
    <row r="149" spans="1:6" s="21" customFormat="1" ht="15" customHeight="1">
      <c r="A149" s="29">
        <v>30093307</v>
      </c>
      <c r="B149" s="25" t="s">
        <v>153</v>
      </c>
      <c r="C149" s="30">
        <v>8120</v>
      </c>
      <c r="D149" s="19" t="s">
        <v>12</v>
      </c>
      <c r="E149" s="20">
        <v>41055</v>
      </c>
      <c r="F149" s="20">
        <v>41266</v>
      </c>
    </row>
    <row r="150" spans="1:6" s="21" customFormat="1" ht="15" customHeight="1">
      <c r="A150" s="29">
        <v>30080893</v>
      </c>
      <c r="B150" s="25" t="s">
        <v>154</v>
      </c>
      <c r="C150" s="30">
        <v>57000</v>
      </c>
      <c r="D150" s="19" t="s">
        <v>12</v>
      </c>
      <c r="E150" s="20">
        <v>40891</v>
      </c>
      <c r="F150" s="20">
        <v>41334</v>
      </c>
    </row>
    <row r="151" spans="1:6" s="21" customFormat="1" ht="15" customHeight="1">
      <c r="A151" s="29">
        <v>30083243</v>
      </c>
      <c r="B151" s="25" t="s">
        <v>155</v>
      </c>
      <c r="C151" s="30">
        <v>4512</v>
      </c>
      <c r="D151" s="19" t="s">
        <v>12</v>
      </c>
      <c r="E151" s="20">
        <v>40849</v>
      </c>
      <c r="F151" s="20">
        <v>40999</v>
      </c>
    </row>
    <row r="152" spans="1:6" s="21" customFormat="1" ht="15" customHeight="1">
      <c r="A152" s="24" t="s">
        <v>175</v>
      </c>
      <c r="B152" s="25"/>
      <c r="C152" s="30"/>
      <c r="D152" s="19"/>
      <c r="E152" s="20"/>
      <c r="F152" s="20"/>
    </row>
    <row r="153" spans="1:6" s="21" customFormat="1" ht="15" customHeight="1">
      <c r="A153" s="34">
        <v>30096346</v>
      </c>
      <c r="B153" s="25" t="s">
        <v>156</v>
      </c>
      <c r="C153" s="35">
        <v>11835</v>
      </c>
      <c r="D153" s="18" t="s">
        <v>14</v>
      </c>
      <c r="E153" s="33"/>
      <c r="F153" s="33"/>
    </row>
    <row r="154" spans="1:6" s="21" customFormat="1" ht="15" customHeight="1">
      <c r="A154" s="34">
        <v>30105813</v>
      </c>
      <c r="B154" s="25" t="s">
        <v>157</v>
      </c>
      <c r="C154" s="35">
        <v>732</v>
      </c>
      <c r="D154" s="18" t="s">
        <v>14</v>
      </c>
      <c r="E154" s="33"/>
      <c r="F154" s="33"/>
    </row>
    <row r="155" spans="1:6" ht="14.25" customHeight="1">
      <c r="A155" s="44" t="s">
        <v>158</v>
      </c>
      <c r="B155" s="45"/>
      <c r="C155" s="31">
        <f>SUM(C11:C154)</f>
        <v>20057744</v>
      </c>
      <c r="D155" s="5"/>
      <c r="E155" s="6"/>
      <c r="F155" s="6"/>
    </row>
    <row r="156" spans="1:6" ht="14.25" customHeight="1">
      <c r="A156" s="44" t="s">
        <v>159</v>
      </c>
      <c r="B156" s="45"/>
      <c r="C156" s="31">
        <f>+C157-C155</f>
        <v>5623313</v>
      </c>
      <c r="D156" s="7"/>
      <c r="E156" s="16"/>
      <c r="F156" s="16"/>
    </row>
    <row r="157" spans="1:6" ht="14.25" customHeight="1">
      <c r="A157" s="46" t="s">
        <v>160</v>
      </c>
      <c r="B157" s="47"/>
      <c r="C157" s="32">
        <v>25681057</v>
      </c>
      <c r="D157" s="22" t="s">
        <v>161</v>
      </c>
      <c r="E157" s="23"/>
      <c r="F157" s="23"/>
    </row>
    <row r="158" spans="1:6" ht="16.5" customHeight="1">
      <c r="A158" s="15"/>
      <c r="B158" s="15"/>
      <c r="C158" s="15"/>
      <c r="D158" s="9"/>
      <c r="E158" s="17"/>
      <c r="F158" s="17"/>
    </row>
    <row r="159" spans="1:6" ht="16.5" customHeight="1">
      <c r="A159" s="17" t="s">
        <v>162</v>
      </c>
      <c r="B159" s="17"/>
      <c r="C159" s="17"/>
      <c r="D159" s="9"/>
      <c r="E159" s="17"/>
      <c r="F159" s="17"/>
    </row>
    <row r="160" spans="1:6" ht="12.75">
      <c r="A160" s="11"/>
      <c r="B160" s="11"/>
      <c r="C160" s="12"/>
      <c r="D160" s="8"/>
      <c r="E160" s="13"/>
      <c r="F160" s="13"/>
    </row>
    <row r="161" spans="1:6" ht="12.75">
      <c r="A161" s="10"/>
      <c r="B161" s="10"/>
      <c r="C161" s="10"/>
      <c r="D161" s="9"/>
      <c r="E161" s="10"/>
      <c r="F161" s="10"/>
    </row>
    <row r="162" spans="1:6" ht="12.75">
      <c r="A162" s="48"/>
      <c r="B162" s="48"/>
      <c r="C162" s="48"/>
      <c r="D162" s="48"/>
      <c r="E162" s="48"/>
      <c r="F162" s="48"/>
    </row>
    <row r="509" ht="12.75">
      <c r="A509" s="1" t="s">
        <v>14</v>
      </c>
    </row>
    <row r="510" ht="12.75">
      <c r="A510" s="1" t="s">
        <v>94</v>
      </c>
    </row>
    <row r="511" ht="12.75">
      <c r="A511" s="1" t="s">
        <v>163</v>
      </c>
    </row>
    <row r="512" ht="12.75">
      <c r="A512" s="1" t="s">
        <v>12</v>
      </c>
    </row>
  </sheetData>
  <sheetProtection/>
  <mergeCells count="14">
    <mergeCell ref="A155:B155"/>
    <mergeCell ref="A156:B156"/>
    <mergeCell ref="A157:B157"/>
    <mergeCell ref="A162:F162"/>
    <mergeCell ref="E148:F148"/>
    <mergeCell ref="A2:F2"/>
    <mergeCell ref="A3:F3"/>
    <mergeCell ref="B5:F5"/>
    <mergeCell ref="B6:F6"/>
    <mergeCell ref="B7:F7"/>
    <mergeCell ref="A9:A10"/>
    <mergeCell ref="B9:B10"/>
    <mergeCell ref="D9:D10"/>
    <mergeCell ref="E9:F9"/>
  </mergeCells>
  <dataValidations count="1">
    <dataValidation type="list" allowBlank="1" showInputMessage="1" showErrorMessage="1" sqref="D11:D154">
      <formula1>$A$509:$A$512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2013-04-29T16:51:57Z</dcterms:modified>
  <cp:category/>
  <cp:version/>
  <cp:contentType/>
  <cp:contentStatus/>
</cp:coreProperties>
</file>