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 REGION" sheetId="1" r:id="rId1"/>
  </sheets>
  <definedNames>
    <definedName name="_xlnm.Print_Area" localSheetId="0">'SERVIU VI REGION'!$A$2:$F$598</definedName>
  </definedNames>
  <calcPr fullCalcOnLoad="1"/>
</workbook>
</file>

<file path=xl/sharedStrings.xml><?xml version="1.0" encoding="utf-8"?>
<sst xmlns="http://schemas.openxmlformats.org/spreadsheetml/2006/main" count="118" uniqueCount="88">
  <si>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</si>
  <si>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</si>
  <si>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</si>
  <si>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</si>
  <si>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</si>
  <si>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</si>
  <si>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</si>
  <si>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</si>
  <si>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</si>
  <si>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</si>
  <si>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</si>
  <si>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</si>
  <si>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</si>
  <si>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</si>
  <si>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</si>
  <si>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</si>
  <si>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</si>
  <si>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</si>
  <si>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</si>
  <si>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</si>
  <si>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</si>
  <si>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</si>
  <si>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</si>
  <si>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30074297-0</t>
  </si>
  <si>
    <t xml:space="preserve">Transferencia Asistencia Técnica Planes de Gestión Social y de Obras </t>
  </si>
  <si>
    <t>Serviu VI Región</t>
  </si>
  <si>
    <t>30063604-0</t>
  </si>
  <si>
    <t>Mejoramiento Avenida Bisquertt Patrimonial Rengo</t>
  </si>
  <si>
    <t>30063588-0</t>
  </si>
  <si>
    <t>Mejoramiento Entorno Capilla San Juan De Dios Y Casa Nincunlauta</t>
  </si>
  <si>
    <t>30111292-0</t>
  </si>
  <si>
    <t>Construcción Sisst. Secund. Aguas Lluvias Sector Nororiente, Rancagua</t>
  </si>
  <si>
    <t>30112557-0</t>
  </si>
  <si>
    <t>Construcción Pavimentación Programa Pavimentos Participativos 21° Llamado Año 2011</t>
  </si>
  <si>
    <t>30109290-0</t>
  </si>
  <si>
    <t>(PRU) - Habilitación Eje Transversal Calle Estadio - Coinco</t>
  </si>
  <si>
    <t>30109314-0</t>
  </si>
  <si>
    <t>(PRU) - Mejoramiento Vial Avenida Arturo Prat-Coltauco</t>
  </si>
  <si>
    <t>30109258-0</t>
  </si>
  <si>
    <t>(PRU) - Mejoramiento Area Central Plaza De Armas-Marchigüe</t>
  </si>
  <si>
    <t>30109321-0</t>
  </si>
  <si>
    <t>(PRU) - Habilitacion Puerta Acceso Olivar Y Recuperacion Sector El Molino-Olivar</t>
  </si>
  <si>
    <t>30104376-0</t>
  </si>
  <si>
    <t>(PRU) - Mejoramiento Red Vial Sector Centro-Sur De Las Cabras</t>
  </si>
  <si>
    <t>30104511-0</t>
  </si>
  <si>
    <t>(PRU) - Mejoramiento Red Vial Conectividad Interna San Vicente</t>
  </si>
  <si>
    <t>30109264-0</t>
  </si>
  <si>
    <t>(PRU) - Mejoramiento Paseo Calle Progreso-Plaza Estero El Maiten Navidad</t>
  </si>
  <si>
    <t>30109282-0</t>
  </si>
  <si>
    <t>(PRU) - Habilitacion Paseo Calle Parroquial-Iglesia La Torina, Pichidegua</t>
  </si>
  <si>
    <t>30109322-0</t>
  </si>
  <si>
    <t>(PRU) - Mejoramiento Eje Patrimonial Calle T. Argomedo- Quinta De Tilcoco</t>
  </si>
  <si>
    <t>30083514-0</t>
  </si>
  <si>
    <t>Mejoramiento Plaza de Armas</t>
  </si>
  <si>
    <t>30110872-0</t>
  </si>
  <si>
    <t>Construcción Parque Los Vientos Marchigüe</t>
  </si>
  <si>
    <t>30110879-0</t>
  </si>
  <si>
    <t>Reposición Plaza de Armas y Calle Irarrazabal</t>
  </si>
  <si>
    <t>30123578-0</t>
  </si>
  <si>
    <t xml:space="preserve">(PRU) - Mejoramiento Calle Hermanos Carrera, Comuna De Litueche </t>
  </si>
  <si>
    <t>30113057-0</t>
  </si>
  <si>
    <t>Construcción 25 Viviendas Tuteladas Adulto Mayor</t>
  </si>
  <si>
    <t>30127503-0</t>
  </si>
  <si>
    <t>Conservación Viviendas del Stock SERVIU para Adultos Mayores</t>
  </si>
  <si>
    <t>30099808-0</t>
  </si>
  <si>
    <t>Conservación de Vías Urbanas por Sismo Febrero 2010, VI Region</t>
  </si>
  <si>
    <t>30108875-0</t>
  </si>
  <si>
    <t>(PRU) - Mejoramiento Entorno Centro Patrimonial- Chepica</t>
  </si>
  <si>
    <t>30108987-0</t>
  </si>
  <si>
    <t>(PRU) - Mejoramiento Espacios Publicos De Calle Camiroaga- Chimbarongo</t>
  </si>
  <si>
    <t>30104501-0</t>
  </si>
  <si>
    <t>(PRU) - Mejoramiento Red Vial Sector  Calles De Acceso Doñihue</t>
  </si>
  <si>
    <t>30108982-0</t>
  </si>
  <si>
    <t>(PRU) - Mejoramiento Entorno Centro De Pelequen-Malloa</t>
  </si>
  <si>
    <t>30104520-0</t>
  </si>
  <si>
    <t>(PRU) - Mejoramiento Red Vial Centro De Nancagua</t>
  </si>
  <si>
    <t>30108149-0</t>
  </si>
  <si>
    <t>(PRU) - Mejoramiento Espacios Publicos Sector Centro Palmilla</t>
  </si>
  <si>
    <t>30104533-0</t>
  </si>
  <si>
    <t>(PRU) - Mejoramiento Red Vial Sector Centro Pichilemu</t>
  </si>
  <si>
    <t>30108988-0</t>
  </si>
  <si>
    <t>(PRU) - Mejoramiento Espacios Publicos Entorno Al Centro Civico De Placilla</t>
  </si>
  <si>
    <t>30108225-0</t>
  </si>
  <si>
    <t>(PRU) - Mejoramiento Sectores Patrimoniales De Santa Cruz</t>
  </si>
  <si>
    <t>30129253-0</t>
  </si>
  <si>
    <t>(PRU) - Construcción Parque Cordillera, Comuna de Rancagua</t>
  </si>
  <si>
    <t>En Proceso de Identificación</t>
  </si>
  <si>
    <t>No corresponde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</si>
</sst>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right" vertical="center"/>
    </xf>
    <xf numFmtId="165" fontId="38" fillId="0" borderId="11" xfId="0" applyNumberFormat="1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3" fontId="40" fillId="0" borderId="11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165" fontId="38" fillId="0" borderId="15" xfId="0" applyNumberFormat="1" applyFont="1" applyFill="1" applyBorder="1" applyAlignment="1">
      <alignment horizontal="center" vertical="center"/>
    </xf>
    <xf numFmtId="165" fontId="38" fillId="0" borderId="16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5"/>
  <sheetViews>
    <sheetView showGridLines="0" tabSelected="1" zoomScale="80" zoomScaleNormal="80" zoomScalePageLayoutView="0" workbookViewId="0" topLeftCell="A1">
      <selection activeCell="B34" sqref="B34"/>
    </sheetView>
  </sheetViews>
  <sheetFormatPr defaultColWidth="11.421875" defaultRowHeight="15"/>
  <cols>
    <col min="1" max="1" width="13.8515625" style="1" customWidth="1"/>
    <col min="2" max="2" width="79.421875" style="1" customWidth="1"/>
    <col min="3" max="3" width="23.140625" style="1" customWidth="1"/>
    <col min="4" max="4" width="16.8515625" style="1" customWidth="1"/>
    <col min="5" max="5" width="19.421875" style="1" customWidth="1"/>
    <col min="6" max="6" width="21.28125" style="1" customWidth="1"/>
    <col min="7" max="16384" width="11.421875" style="1" customWidth="1"/>
  </cols>
  <sheetData>
    <row r="2" spans="1:6" ht="15">
      <c r="A2" s="31" t="s">
        <v>18</v>
      </c>
      <c r="B2" s="31"/>
      <c r="C2" s="31"/>
      <c r="D2" s="31"/>
      <c r="E2" s="31"/>
      <c r="F2" s="31"/>
    </row>
    <row r="3" spans="1:6" ht="15">
      <c r="A3" s="31" t="s">
        <v>15</v>
      </c>
      <c r="B3" s="31"/>
      <c r="C3" s="31"/>
      <c r="D3" s="31"/>
      <c r="E3" s="31"/>
      <c r="F3" s="31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13</v>
      </c>
      <c r="B5" s="40" t="s">
        <v>20</v>
      </c>
      <c r="C5" s="40"/>
      <c r="D5" s="40"/>
      <c r="E5" s="40"/>
      <c r="F5" s="40"/>
    </row>
    <row r="6" spans="1:6" ht="12.75">
      <c r="A6" s="17" t="s">
        <v>12</v>
      </c>
      <c r="B6" s="40" t="s">
        <v>25</v>
      </c>
      <c r="C6" s="40"/>
      <c r="D6" s="40"/>
      <c r="E6" s="40"/>
      <c r="F6" s="40"/>
    </row>
    <row r="7" spans="1:6" ht="12.75">
      <c r="A7" s="17" t="s">
        <v>14</v>
      </c>
      <c r="B7" s="40" t="s">
        <v>25</v>
      </c>
      <c r="C7" s="40"/>
      <c r="D7" s="40"/>
      <c r="E7" s="40"/>
      <c r="F7" s="40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8" t="s">
        <v>0</v>
      </c>
      <c r="B9" s="34" t="s">
        <v>1</v>
      </c>
      <c r="C9" s="34" t="s">
        <v>8</v>
      </c>
      <c r="D9" s="34" t="s">
        <v>22</v>
      </c>
      <c r="E9" s="32" t="s">
        <v>19</v>
      </c>
      <c r="F9" s="33"/>
    </row>
    <row r="10" spans="1:6" ht="21" customHeight="1">
      <c r="A10" s="29"/>
      <c r="B10" s="35"/>
      <c r="C10" s="35"/>
      <c r="D10" s="35"/>
      <c r="E10" s="19" t="s">
        <v>6</v>
      </c>
      <c r="F10" s="19" t="s">
        <v>7</v>
      </c>
    </row>
    <row r="11" spans="1:6" ht="12.75">
      <c r="A11" s="18" t="s">
        <v>21</v>
      </c>
      <c r="B11" s="8"/>
      <c r="C11" s="9"/>
      <c r="D11" s="22"/>
      <c r="E11" s="10"/>
      <c r="F11" s="10"/>
    </row>
    <row r="12" spans="1:6" ht="12.75">
      <c r="A12" s="7" t="s">
        <v>26</v>
      </c>
      <c r="B12" s="16" t="s">
        <v>27</v>
      </c>
      <c r="C12" s="9">
        <v>596273</v>
      </c>
      <c r="D12" s="22" t="s">
        <v>5</v>
      </c>
      <c r="E12" s="10">
        <v>41317</v>
      </c>
      <c r="F12" s="10">
        <v>41556</v>
      </c>
    </row>
    <row r="13" spans="1:6" ht="25.5">
      <c r="A13" s="7" t="s">
        <v>28</v>
      </c>
      <c r="B13" s="16" t="s">
        <v>29</v>
      </c>
      <c r="C13" s="9">
        <v>824905</v>
      </c>
      <c r="D13" s="23" t="s">
        <v>86</v>
      </c>
      <c r="E13" s="10">
        <v>41372</v>
      </c>
      <c r="F13" s="10">
        <v>41667</v>
      </c>
    </row>
    <row r="14" spans="1:6" ht="25.5">
      <c r="A14" s="7" t="s">
        <v>30</v>
      </c>
      <c r="B14" s="16" t="s">
        <v>31</v>
      </c>
      <c r="C14" s="9">
        <v>215571</v>
      </c>
      <c r="D14" s="23" t="s">
        <v>86</v>
      </c>
      <c r="E14" s="10">
        <v>41579</v>
      </c>
      <c r="F14" s="10">
        <v>41944</v>
      </c>
    </row>
    <row r="15" spans="1:6" ht="32.25" customHeight="1">
      <c r="A15" s="7" t="s">
        <v>32</v>
      </c>
      <c r="B15" s="20" t="s">
        <v>33</v>
      </c>
      <c r="C15" s="9">
        <v>2032090</v>
      </c>
      <c r="D15" s="22" t="s">
        <v>5</v>
      </c>
      <c r="E15" s="10">
        <v>41298</v>
      </c>
      <c r="F15" s="10">
        <v>41548</v>
      </c>
    </row>
    <row r="16" spans="1:6" ht="12.75">
      <c r="A16" s="7" t="s">
        <v>34</v>
      </c>
      <c r="B16" s="16" t="s">
        <v>35</v>
      </c>
      <c r="C16" s="9">
        <v>600627</v>
      </c>
      <c r="D16" s="22" t="s">
        <v>5</v>
      </c>
      <c r="E16" s="10">
        <v>41240</v>
      </c>
      <c r="F16" s="10">
        <v>41469</v>
      </c>
    </row>
    <row r="17" spans="1:6" ht="25.5">
      <c r="A17" s="7" t="s">
        <v>36</v>
      </c>
      <c r="B17" s="16" t="s">
        <v>37</v>
      </c>
      <c r="C17" s="9">
        <v>623300</v>
      </c>
      <c r="D17" s="23" t="s">
        <v>86</v>
      </c>
      <c r="E17" s="10">
        <v>41365</v>
      </c>
      <c r="F17" s="10">
        <v>41487</v>
      </c>
    </row>
    <row r="18" spans="1:6" ht="12.75">
      <c r="A18" s="7" t="s">
        <v>38</v>
      </c>
      <c r="B18" s="16" t="s">
        <v>39</v>
      </c>
      <c r="C18" s="9">
        <v>675632</v>
      </c>
      <c r="D18" s="22" t="s">
        <v>5</v>
      </c>
      <c r="E18" s="10">
        <v>41240</v>
      </c>
      <c r="F18" s="10">
        <v>41439</v>
      </c>
    </row>
    <row r="19" spans="1:6" ht="25.5">
      <c r="A19" s="7" t="s">
        <v>40</v>
      </c>
      <c r="B19" s="20" t="s">
        <v>41</v>
      </c>
      <c r="C19" s="9">
        <v>720791</v>
      </c>
      <c r="D19" s="23" t="s">
        <v>86</v>
      </c>
      <c r="E19" s="10">
        <v>41382</v>
      </c>
      <c r="F19" s="10">
        <v>41597</v>
      </c>
    </row>
    <row r="20" spans="1:6" ht="12.75">
      <c r="A20" s="7" t="s">
        <v>42</v>
      </c>
      <c r="B20" s="16" t="s">
        <v>43</v>
      </c>
      <c r="C20" s="9">
        <v>596562</v>
      </c>
      <c r="D20" s="22" t="s">
        <v>5</v>
      </c>
      <c r="E20" s="10">
        <v>41298</v>
      </c>
      <c r="F20" s="10">
        <v>41609</v>
      </c>
    </row>
    <row r="21" spans="1:6" ht="12.75">
      <c r="A21" s="7" t="s">
        <v>44</v>
      </c>
      <c r="B21" s="16" t="s">
        <v>45</v>
      </c>
      <c r="C21" s="9">
        <v>554167</v>
      </c>
      <c r="D21" s="22" t="s">
        <v>5</v>
      </c>
      <c r="E21" s="10">
        <v>41298</v>
      </c>
      <c r="F21" s="10">
        <v>41579</v>
      </c>
    </row>
    <row r="22" spans="1:6" ht="25.5">
      <c r="A22" s="7" t="s">
        <v>46</v>
      </c>
      <c r="B22" s="16" t="s">
        <v>47</v>
      </c>
      <c r="C22" s="9">
        <v>681649</v>
      </c>
      <c r="D22" s="23" t="s">
        <v>86</v>
      </c>
      <c r="E22" s="10">
        <v>41382</v>
      </c>
      <c r="F22" s="10">
        <v>41607</v>
      </c>
    </row>
    <row r="23" spans="1:6" ht="25.5">
      <c r="A23" s="7" t="s">
        <v>48</v>
      </c>
      <c r="B23" s="16" t="s">
        <v>49</v>
      </c>
      <c r="C23" s="9">
        <v>919687</v>
      </c>
      <c r="D23" s="23" t="s">
        <v>86</v>
      </c>
      <c r="E23" s="10">
        <v>41365</v>
      </c>
      <c r="F23" s="10">
        <v>41487</v>
      </c>
    </row>
    <row r="24" spans="1:6" ht="25.5">
      <c r="A24" s="7" t="s">
        <v>50</v>
      </c>
      <c r="B24" s="16" t="s">
        <v>51</v>
      </c>
      <c r="C24" s="9">
        <v>608559</v>
      </c>
      <c r="D24" s="23" t="s">
        <v>86</v>
      </c>
      <c r="E24" s="10">
        <v>41365</v>
      </c>
      <c r="F24" s="10">
        <v>41487</v>
      </c>
    </row>
    <row r="25" spans="1:6" ht="12.75">
      <c r="A25" s="7" t="s">
        <v>52</v>
      </c>
      <c r="B25" s="16" t="s">
        <v>53</v>
      </c>
      <c r="C25" s="9">
        <v>18000</v>
      </c>
      <c r="D25" s="22" t="s">
        <v>5</v>
      </c>
      <c r="E25" s="10">
        <v>41244</v>
      </c>
      <c r="F25" s="10">
        <v>41426</v>
      </c>
    </row>
    <row r="26" spans="1:6" ht="12.75">
      <c r="A26" s="7" t="s">
        <v>54</v>
      </c>
      <c r="B26" s="16" t="s">
        <v>55</v>
      </c>
      <c r="C26" s="9">
        <v>15000</v>
      </c>
      <c r="D26" s="22" t="s">
        <v>5</v>
      </c>
      <c r="E26" s="10">
        <v>41244</v>
      </c>
      <c r="F26" s="10">
        <v>41426</v>
      </c>
    </row>
    <row r="27" spans="1:6" ht="12.75">
      <c r="A27" s="7" t="s">
        <v>56</v>
      </c>
      <c r="B27" s="16" t="s">
        <v>57</v>
      </c>
      <c r="C27" s="9">
        <v>20600</v>
      </c>
      <c r="D27" s="22" t="s">
        <v>5</v>
      </c>
      <c r="E27" s="10">
        <v>41244</v>
      </c>
      <c r="F27" s="10">
        <v>41426</v>
      </c>
    </row>
    <row r="28" spans="1:6" ht="25.5">
      <c r="A28" s="7" t="s">
        <v>58</v>
      </c>
      <c r="B28" s="16" t="s">
        <v>59</v>
      </c>
      <c r="C28" s="9">
        <v>14640</v>
      </c>
      <c r="D28" s="23" t="s">
        <v>86</v>
      </c>
      <c r="E28" s="10">
        <v>41213</v>
      </c>
      <c r="F28" s="10">
        <v>41348</v>
      </c>
    </row>
    <row r="29" spans="1:6" ht="12.75">
      <c r="A29" s="7" t="s">
        <v>60</v>
      </c>
      <c r="B29" s="16" t="s">
        <v>61</v>
      </c>
      <c r="C29" s="9">
        <v>6427</v>
      </c>
      <c r="D29" s="22" t="s">
        <v>5</v>
      </c>
      <c r="E29" s="10">
        <v>41263</v>
      </c>
      <c r="F29" s="10">
        <v>41406</v>
      </c>
    </row>
    <row r="30" spans="1:6" ht="12.75">
      <c r="A30" s="7" t="s">
        <v>62</v>
      </c>
      <c r="B30" s="16" t="s">
        <v>63</v>
      </c>
      <c r="C30" s="9">
        <v>13707</v>
      </c>
      <c r="D30" s="22" t="s">
        <v>5</v>
      </c>
      <c r="E30" s="10">
        <v>41249</v>
      </c>
      <c r="F30" s="10">
        <v>41299</v>
      </c>
    </row>
    <row r="31" spans="1:6" ht="12.75">
      <c r="A31" s="7" t="s">
        <v>23</v>
      </c>
      <c r="B31" s="16" t="s">
        <v>24</v>
      </c>
      <c r="C31" s="9">
        <v>800531</v>
      </c>
      <c r="D31" s="22"/>
      <c r="E31" s="36" t="s">
        <v>87</v>
      </c>
      <c r="F31" s="37"/>
    </row>
    <row r="32" spans="1:6" ht="12.75">
      <c r="A32" s="7" t="s">
        <v>64</v>
      </c>
      <c r="B32" s="16" t="s">
        <v>65</v>
      </c>
      <c r="C32" s="9">
        <v>187148</v>
      </c>
      <c r="D32" s="22" t="s">
        <v>5</v>
      </c>
      <c r="E32" s="10">
        <v>41242</v>
      </c>
      <c r="F32" s="10">
        <v>41469</v>
      </c>
    </row>
    <row r="33" spans="1:6" ht="12.75">
      <c r="A33" s="7" t="s">
        <v>66</v>
      </c>
      <c r="B33" s="16" t="s">
        <v>67</v>
      </c>
      <c r="C33" s="9">
        <v>659994</v>
      </c>
      <c r="D33" s="22" t="s">
        <v>5</v>
      </c>
      <c r="E33" s="10">
        <v>41292</v>
      </c>
      <c r="F33" s="10">
        <v>41577</v>
      </c>
    </row>
    <row r="34" spans="1:6" ht="12.75">
      <c r="A34" s="7" t="s">
        <v>68</v>
      </c>
      <c r="B34" s="16" t="s">
        <v>69</v>
      </c>
      <c r="C34" s="9">
        <v>729229</v>
      </c>
      <c r="D34" s="22" t="s">
        <v>5</v>
      </c>
      <c r="E34" s="10">
        <v>41277</v>
      </c>
      <c r="F34" s="10">
        <v>41558</v>
      </c>
    </row>
    <row r="35" spans="1:6" ht="25.5">
      <c r="A35" s="7" t="s">
        <v>70</v>
      </c>
      <c r="B35" s="16" t="s">
        <v>71</v>
      </c>
      <c r="C35" s="9">
        <v>553121</v>
      </c>
      <c r="D35" s="23" t="s">
        <v>86</v>
      </c>
      <c r="E35" s="10">
        <v>41351</v>
      </c>
      <c r="F35" s="10">
        <v>41621</v>
      </c>
    </row>
    <row r="36" spans="1:6" ht="12.75">
      <c r="A36" s="7" t="s">
        <v>72</v>
      </c>
      <c r="B36" s="16" t="s">
        <v>73</v>
      </c>
      <c r="C36" s="9">
        <v>673516</v>
      </c>
      <c r="D36" s="22" t="s">
        <v>5</v>
      </c>
      <c r="E36" s="10">
        <v>41277</v>
      </c>
      <c r="F36" s="10">
        <v>41562</v>
      </c>
    </row>
    <row r="37" spans="1:6" ht="25.5">
      <c r="A37" s="7" t="s">
        <v>74</v>
      </c>
      <c r="B37" s="16" t="s">
        <v>75</v>
      </c>
      <c r="C37" s="9">
        <v>553903</v>
      </c>
      <c r="D37" s="23" t="s">
        <v>86</v>
      </c>
      <c r="E37" s="10">
        <v>41340</v>
      </c>
      <c r="F37" s="10">
        <v>41625</v>
      </c>
    </row>
    <row r="38" spans="1:6" ht="12.75">
      <c r="A38" s="7" t="s">
        <v>76</v>
      </c>
      <c r="B38" s="16" t="s">
        <v>77</v>
      </c>
      <c r="C38" s="9">
        <v>742592</v>
      </c>
      <c r="D38" s="22" t="s">
        <v>5</v>
      </c>
      <c r="E38" s="10">
        <v>41279</v>
      </c>
      <c r="F38" s="10">
        <v>41564</v>
      </c>
    </row>
    <row r="39" spans="1:6" ht="25.5">
      <c r="A39" s="7" t="s">
        <v>78</v>
      </c>
      <c r="B39" s="16" t="s">
        <v>79</v>
      </c>
      <c r="C39" s="9">
        <v>638351</v>
      </c>
      <c r="D39" s="23" t="s">
        <v>86</v>
      </c>
      <c r="E39" s="10">
        <v>41368</v>
      </c>
      <c r="F39" s="10">
        <v>41609</v>
      </c>
    </row>
    <row r="40" spans="1:6" ht="12.75">
      <c r="A40" s="7" t="s">
        <v>80</v>
      </c>
      <c r="B40" s="16" t="s">
        <v>81</v>
      </c>
      <c r="C40" s="9">
        <v>563387</v>
      </c>
      <c r="D40" s="22" t="s">
        <v>5</v>
      </c>
      <c r="E40" s="10">
        <v>41277</v>
      </c>
      <c r="F40" s="10">
        <v>41548</v>
      </c>
    </row>
    <row r="41" spans="1:6" ht="12.75">
      <c r="A41" s="7" t="s">
        <v>82</v>
      </c>
      <c r="B41" s="16" t="s">
        <v>83</v>
      </c>
      <c r="C41" s="9">
        <v>745461</v>
      </c>
      <c r="D41" s="22" t="s">
        <v>5</v>
      </c>
      <c r="E41" s="10">
        <v>41292</v>
      </c>
      <c r="F41" s="10">
        <v>41577</v>
      </c>
    </row>
    <row r="42" spans="1:6" ht="25.5">
      <c r="A42" s="7" t="s">
        <v>84</v>
      </c>
      <c r="B42" s="16" t="s">
        <v>85</v>
      </c>
      <c r="C42" s="9">
        <v>620098</v>
      </c>
      <c r="D42" s="23" t="s">
        <v>86</v>
      </c>
      <c r="E42" s="10">
        <v>41374</v>
      </c>
      <c r="F42" s="10">
        <v>41753</v>
      </c>
    </row>
    <row r="43" spans="1:6" ht="12.75">
      <c r="A43" s="38" t="s">
        <v>9</v>
      </c>
      <c r="B43" s="39"/>
      <c r="C43" s="11">
        <f>SUM(C11:C42)</f>
        <v>17205518</v>
      </c>
      <c r="D43" s="4"/>
      <c r="E43" s="12"/>
      <c r="F43" s="12"/>
    </row>
    <row r="44" spans="1:6" ht="12.75">
      <c r="A44" s="38" t="s">
        <v>10</v>
      </c>
      <c r="B44" s="39"/>
      <c r="C44" s="11">
        <f>+C45-C43</f>
        <v>5052677</v>
      </c>
      <c r="D44" s="13"/>
      <c r="E44" s="14"/>
      <c r="F44" s="14"/>
    </row>
    <row r="45" spans="1:6" ht="12.75">
      <c r="A45" s="24" t="s">
        <v>11</v>
      </c>
      <c r="B45" s="25"/>
      <c r="C45" s="21">
        <v>22258195</v>
      </c>
      <c r="D45" s="26" t="s">
        <v>16</v>
      </c>
      <c r="E45" s="27"/>
      <c r="F45" s="27"/>
    </row>
    <row r="46" spans="1:6" ht="12.75">
      <c r="A46" s="6"/>
      <c r="B46" s="6"/>
      <c r="C46" s="6"/>
      <c r="D46" s="15"/>
      <c r="E46" s="15"/>
      <c r="F46" s="15"/>
    </row>
    <row r="47" spans="1:6" ht="12.75">
      <c r="A47" s="6" t="s">
        <v>17</v>
      </c>
      <c r="B47" s="6"/>
      <c r="C47" s="6"/>
      <c r="D47" s="15"/>
      <c r="E47" s="15"/>
      <c r="F47" s="15"/>
    </row>
    <row r="48" spans="1:6" ht="12.75">
      <c r="A48" s="6"/>
      <c r="B48" s="6"/>
      <c r="C48" s="6"/>
      <c r="D48" s="15"/>
      <c r="E48" s="15"/>
      <c r="F48" s="15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  <row r="591" spans="4:6" ht="12.75">
      <c r="D591" s="3"/>
      <c r="E591" s="3"/>
      <c r="F591" s="3"/>
    </row>
    <row r="592" spans="4:6" ht="12.75">
      <c r="D592" s="3"/>
      <c r="E592" s="3"/>
      <c r="F592" s="3"/>
    </row>
    <row r="593" spans="4:6" ht="12.75">
      <c r="D593" s="3"/>
      <c r="E593" s="3"/>
      <c r="F593" s="3"/>
    </row>
    <row r="594" spans="4:6" ht="12.75">
      <c r="D594" s="3"/>
      <c r="E594" s="3"/>
      <c r="F594" s="3"/>
    </row>
    <row r="595" spans="4:6" ht="12.75">
      <c r="D595" s="3"/>
      <c r="E595" s="3"/>
      <c r="F595" s="3"/>
    </row>
    <row r="596" spans="4:6" ht="12.75">
      <c r="D596" s="3"/>
      <c r="E596" s="3"/>
      <c r="F596" s="3"/>
    </row>
    <row r="597" spans="1:6" ht="12.75">
      <c r="A597" s="30"/>
      <c r="B597" s="30"/>
      <c r="C597" s="30"/>
      <c r="D597" s="30"/>
      <c r="E597" s="30"/>
      <c r="F597" s="30"/>
    </row>
    <row r="602" ht="12.75">
      <c r="A602" s="1" t="s">
        <v>2</v>
      </c>
    </row>
    <row r="603" ht="12.75">
      <c r="A603" s="1" t="s">
        <v>3</v>
      </c>
    </row>
    <row r="604" ht="12.75">
      <c r="A604" s="1" t="s">
        <v>4</v>
      </c>
    </row>
    <row r="605" ht="12.75">
      <c r="A605" s="1" t="s">
        <v>5</v>
      </c>
    </row>
  </sheetData>
  <sheetProtection/>
  <mergeCells count="16">
    <mergeCell ref="A43:B43"/>
    <mergeCell ref="A44:B44"/>
    <mergeCell ref="B5:F5"/>
    <mergeCell ref="B6:F6"/>
    <mergeCell ref="B7:F7"/>
    <mergeCell ref="A2:F2"/>
    <mergeCell ref="A45:B45"/>
    <mergeCell ref="D45:F45"/>
    <mergeCell ref="A9:A10"/>
    <mergeCell ref="A597:F597"/>
    <mergeCell ref="A3:F3"/>
    <mergeCell ref="E9:F9"/>
    <mergeCell ref="D9:D10"/>
    <mergeCell ref="C9:C10"/>
    <mergeCell ref="B9:B10"/>
    <mergeCell ref="E31:F31"/>
  </mergeCells>
  <dataValidations count="1">
    <dataValidation type="list" allowBlank="1" showInputMessage="1" showErrorMessage="1" sqref="D11:D42">
      <formula1>$A$602:$A$605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2013-05-20T19:23:04Z</dcterms:modified>
  <cp:category/>
  <cp:version/>
  <cp:contentType/>
  <cp:contentStatus/>
</cp:coreProperties>
</file>