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VIII REGION" sheetId="1" r:id="rId1"/>
  </sheets>
  <definedNames>
    <definedName name="_xlnm.Print_Area" localSheetId="0">'SERVIU VIII REGION'!$A$2:$F$656</definedName>
  </definedNames>
  <calcPr fullCalcOnLoad="1"/>
</workbook>
</file>

<file path=xl/sharedStrings.xml><?xml version="1.0" encoding="utf-8"?>
<sst xmlns="http://schemas.openxmlformats.org/spreadsheetml/2006/main" count="292" uniqueCount="205">
  <si>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</si>
  <si>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</si>
  <si>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</si>
  <si>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</si>
  <si>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</si>
  <si>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</si>
  <si>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</si>
  <si>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</si>
  <si>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</si>
  <si>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</si>
  <si>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</si>
  <si>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</si>
  <si>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</si>
  <si>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</si>
  <si>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</si>
  <si>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</si>
  <si>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</si>
  <si>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</si>
  <si>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</si>
  <si>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</si>
  <si>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Ministerio de Vivienda y Urbanismo</t>
  </si>
  <si>
    <t>31.02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</si>
  <si>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</si>
  <si>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30074297-0</t>
  </si>
  <si>
    <t xml:space="preserve">Transferencia Asistencia Técnica Planes de Gestión Social y de Obras </t>
  </si>
  <si>
    <t>Terminado</t>
  </si>
  <si>
    <t>30108261-0</t>
  </si>
  <si>
    <t>Construcción Paseo Ventana al Río, Santa Bárbara</t>
  </si>
  <si>
    <t>30109109-0</t>
  </si>
  <si>
    <t>Construcción Paseo Amulen Chilcomtuhuemu, Ralco</t>
  </si>
  <si>
    <t>30077519-0</t>
  </si>
  <si>
    <t>Construcción Paseo Las Lanzas y Escultura A Lautaro, Cañete</t>
  </si>
  <si>
    <t>30095961-0</t>
  </si>
  <si>
    <t>Construccion Paseo Lisa Peters, Tome</t>
  </si>
  <si>
    <t>30108575-0</t>
  </si>
  <si>
    <t>Mejoramiento Espacio Público Avenida Julio Hemmelmann, Nacimiento</t>
  </si>
  <si>
    <t>30109941-0</t>
  </si>
  <si>
    <t>Mejoramiento Sistema A. Lluvias Pob. La Leonera</t>
  </si>
  <si>
    <t>30110221-0</t>
  </si>
  <si>
    <t>Construcción Sistema A. Lluvias Av. Pedro Aguirre Cerda</t>
  </si>
  <si>
    <t>30113239-0</t>
  </si>
  <si>
    <t>Mejoramiento Colectores A. Lluvias Sistema C.Condell</t>
  </si>
  <si>
    <t>30113099-0</t>
  </si>
  <si>
    <t>Mejoramiento Colector A. Lluvias Ciudades de Chile II, Los Angeles</t>
  </si>
  <si>
    <t>30108603-0</t>
  </si>
  <si>
    <t>Mejoramiento Canal A. Lluvias Sector Población E. Ramírez</t>
  </si>
  <si>
    <t>30104250-0</t>
  </si>
  <si>
    <t>Construcción Aguas Lluvias Calle J. Repullo, Talcahuano.</t>
  </si>
  <si>
    <t>30125785-0</t>
  </si>
  <si>
    <t>Conservación Redes Secundarias de Aguas Lluvias Región del Bio Bio</t>
  </si>
  <si>
    <t>30112391-0</t>
  </si>
  <si>
    <t>Construcción Programa Pavimentos Participativos Región VIII Vigésimo Primer Llamado</t>
  </si>
  <si>
    <t>30112456-0</t>
  </si>
  <si>
    <t>(PRU) - Construcción Paseo Trankintun Kimun</t>
  </si>
  <si>
    <t>30112444-0</t>
  </si>
  <si>
    <t>(PRU) - Construcción Espacio Publico Acogida al Visitante y Accesos</t>
  </si>
  <si>
    <t>30101053-0</t>
  </si>
  <si>
    <t>(PRU) - Mejoramiento Calle Carlos Palacios de Bulnes</t>
  </si>
  <si>
    <t>30113250-0</t>
  </si>
  <si>
    <t>(PRU) - Construcción Ciclovia Ruta 060 Cabrero-Monteaguila</t>
  </si>
  <si>
    <t>30101043-0</t>
  </si>
  <si>
    <t>(PRU) - Mejoramiento Plaza de Armas de Coihueco</t>
  </si>
  <si>
    <t>30113268-0</t>
  </si>
  <si>
    <t>(PRU) - Mejoramiento Plaza de Armas, El Carmen</t>
  </si>
  <si>
    <t>30113260-0</t>
  </si>
  <si>
    <t>(PRU) - Mejoramiento Calle Ignacio Serrano y Acceso a La Florida</t>
  </si>
  <si>
    <t>30112189-0</t>
  </si>
  <si>
    <t>(PRU) - Construcción Parque Quinta Venecia, Comuna de Mulchen</t>
  </si>
  <si>
    <t>30112285-0</t>
  </si>
  <si>
    <t>(PRU) - Construcción Espacio Publico Localidad de Coihue</t>
  </si>
  <si>
    <t>30113258-0</t>
  </si>
  <si>
    <t>(PRU) - Habilitacion Circuito Patrimonial Centro Urbamo Pemuco</t>
  </si>
  <si>
    <t>30112454-0</t>
  </si>
  <si>
    <t>(PRU) - Mejoramiento Espacio Publico, Calles Arturo Prat y Portales</t>
  </si>
  <si>
    <t>30112392-0</t>
  </si>
  <si>
    <t>(PRU) - Mejoramiento Plaza De Armas, Comuna de Quilleco</t>
  </si>
  <si>
    <t>30113263-0</t>
  </si>
  <si>
    <t>(PRU) - Mejoramiento Paisajistico, Ruta 148 en Tramo Urbano</t>
  </si>
  <si>
    <t>30101060-0</t>
  </si>
  <si>
    <t>(PRU) - Habilitación Espacio Público El Llano</t>
  </si>
  <si>
    <t>30112459-0</t>
  </si>
  <si>
    <t>(PRU) - Mejoramiento Plaza de Armas, Comuna De San Fabian</t>
  </si>
  <si>
    <t>30113267-0</t>
  </si>
  <si>
    <t>(PRU) - Mejoramiento Espacio Publico Sector Barrio Civico</t>
  </si>
  <si>
    <t>30112441-0</t>
  </si>
  <si>
    <t>(PRU) - Construcción Parque Urbano,Comuna de Santa Barbara</t>
  </si>
  <si>
    <t>30112092-0</t>
  </si>
  <si>
    <t>(PRU) - Paseo Laguna Rayentu</t>
  </si>
  <si>
    <t>30115174-0</t>
  </si>
  <si>
    <t xml:space="preserve">(PRU) - Mejoramiento  Plaza Localidad Tucapel </t>
  </si>
  <si>
    <t>30112163-0</t>
  </si>
  <si>
    <t>(PRU) - Plan Maestro Parque Urbano Cerro La Virgen, Yumbel</t>
  </si>
  <si>
    <t>30113265-0</t>
  </si>
  <si>
    <t>(PRU) - Apertura Nuevas Vias Predio Estadio Municipal</t>
  </si>
  <si>
    <t>30113261-0</t>
  </si>
  <si>
    <t>(PRU) - Construcción Parque Costanera Rio  Vergara , Nacimiento</t>
  </si>
  <si>
    <t>30118226-0</t>
  </si>
  <si>
    <t>(PRU) - Mejoramiento Plaza de Armas, Pinto</t>
  </si>
  <si>
    <t>30115140-0</t>
  </si>
  <si>
    <t>(PRU) - Mejoramiento Plaza de Armas, Comuna de Portezuelo</t>
  </si>
  <si>
    <t>30115287-0</t>
  </si>
  <si>
    <t>(PRU) - Construccion Espacio Publico y Areas Verdes, Ñipas</t>
  </si>
  <si>
    <t>30119966-0</t>
  </si>
  <si>
    <t>(PRU) - Mejoramiento Urbano Av. Ignacio Carrera Pinto Comuna Los Alamos</t>
  </si>
  <si>
    <t>30116607-0</t>
  </si>
  <si>
    <t>30036507-0</t>
  </si>
  <si>
    <t>(PRES) - Construcción Eje Vial Avda. Almirante Latorre De Tomé (Prcb 18)</t>
  </si>
  <si>
    <t>30107190-0</t>
  </si>
  <si>
    <t>(PRES) - Construcción Parque de Mitigación de Dichato</t>
  </si>
  <si>
    <t>30104234-0</t>
  </si>
  <si>
    <t>(PRES) - Mejoramiento y Conservación Calle Independencia, Cobquecura</t>
  </si>
  <si>
    <t>30103389-0</t>
  </si>
  <si>
    <t>(PRES) - Construccion Establecimiento de Bosques de Protección Cobquecura, Perales, Coliumo</t>
  </si>
  <si>
    <t>30104236-0</t>
  </si>
  <si>
    <t>(PRES) - Mejoramiento Diversas Calles Sectores Perales, Comuna de Coelemu</t>
  </si>
  <si>
    <t>30102135-0</t>
  </si>
  <si>
    <t>(PRES) - Habilitación Corredor de Transp.Público Talcahuano, Tramo 2: Calle Hualpen- Puente Perales</t>
  </si>
  <si>
    <t>30101058-0</t>
  </si>
  <si>
    <t>(PRES) - Construccion Costanera Oriente Puel Mapu, Tirua</t>
  </si>
  <si>
    <t>30103232-0</t>
  </si>
  <si>
    <t>(PRES) - Construcción Espacios Públicos Ejes Civicos de Talcahuano</t>
  </si>
  <si>
    <t>30103175-0</t>
  </si>
  <si>
    <t>(PRES) - Construccion Establecimiento Bosque Mitigación Talcahuano</t>
  </si>
  <si>
    <t>30103351-0</t>
  </si>
  <si>
    <t>(PRES) - Construccion Establecimiento Bosques de Protec. Prov Arauco</t>
  </si>
  <si>
    <t>30064127-0</t>
  </si>
  <si>
    <t>Construcción 2da Etapa Parque Costanera Ribera Norte</t>
  </si>
  <si>
    <t>30073275-0</t>
  </si>
  <si>
    <t>Mejoramiento Avda. O'Higgins, Tramo Baquedano-Avda Collín</t>
  </si>
  <si>
    <t>30077090-0</t>
  </si>
  <si>
    <t>Mejoramiento Acceso (Avda. Alemania) Ciudad de Los Ángeles</t>
  </si>
  <si>
    <t>30093518-0</t>
  </si>
  <si>
    <t>Habilitación Corredor Transporte Público Coronel, Colcura - Los Laboreos</t>
  </si>
  <si>
    <t>30112463-0</t>
  </si>
  <si>
    <t>Mejoramiento Red Centro de Lota y Vialidad asociada</t>
  </si>
  <si>
    <t>30112465-0</t>
  </si>
  <si>
    <t>Mejoramiento Par Vial Collao / General Novoa, Concepcion</t>
  </si>
  <si>
    <t>30113317-0</t>
  </si>
  <si>
    <t>Mejoramiento Av. OHiggins de Chillan Viejo y Chillan, Tramo II Y IV</t>
  </si>
  <si>
    <t>30118526-0</t>
  </si>
  <si>
    <t>Mejoramiento Accesos Gabriela Mistral y Los Carrera, Los Angeles</t>
  </si>
  <si>
    <t>30044481-0</t>
  </si>
  <si>
    <t>Construcción y Reparación Feria Costanera Rio Curanilahue</t>
  </si>
  <si>
    <t>30095393-0</t>
  </si>
  <si>
    <t>Construcción de Muros de Contención ciudad de Tomé</t>
  </si>
  <si>
    <t>30107930-0</t>
  </si>
  <si>
    <t>Construcción Sistema A. Lluvias calle A. Alemparte</t>
  </si>
  <si>
    <t>30108342-0</t>
  </si>
  <si>
    <t>Mejoramiento Canal A. Lluvias El Retamo</t>
  </si>
  <si>
    <t>30108441-0</t>
  </si>
  <si>
    <t>Mejoramiento Canal A. Lluvias Las Palomas</t>
  </si>
  <si>
    <t>30108692-0</t>
  </si>
  <si>
    <t>Mejoramiento Colector A. Lluvias Calle 3 Poniente</t>
  </si>
  <si>
    <t>30109389-0</t>
  </si>
  <si>
    <t>Construcción Sistema A. Lluvias Av. Victoria y Parques</t>
  </si>
  <si>
    <t>30109546-0</t>
  </si>
  <si>
    <t>Construcción Sistema A. Lluvias Av. Osorno con Antillanca</t>
  </si>
  <si>
    <t>30112477-0</t>
  </si>
  <si>
    <t>Construcción Sistema A. Lluvias R. Castro y Luis Soto</t>
  </si>
  <si>
    <t>30115743-0</t>
  </si>
  <si>
    <t>(PRES) - Mejoramiento Calles O'higgins-C. Pastene y M. Vicuña, Quidico, Tirúa</t>
  </si>
  <si>
    <t>30109823-0</t>
  </si>
  <si>
    <t>(PRU) - Construcción Eje Cívico Calle Freire y Espacio Público Av. Balmaceda, Laja</t>
  </si>
  <si>
    <t>30128575-0</t>
  </si>
  <si>
    <t>(PRES) - Conservación Vías Urbanas San Pedro de la Paz 2010, VIII Región</t>
  </si>
  <si>
    <t>30100666-0</t>
  </si>
  <si>
    <t>Construccion Prog. Pav. Part. Region VIII Vigesimo Llamado</t>
  </si>
  <si>
    <t>30078711-0</t>
  </si>
  <si>
    <t>Construcción Muros de Contención, Concepción</t>
  </si>
  <si>
    <t>30105928-0</t>
  </si>
  <si>
    <t>(PRES) - Construcción Eje Zona Tipica Calle Independencia</t>
  </si>
  <si>
    <t>30102538-0</t>
  </si>
  <si>
    <t>(PRES) - Construcción Parque Estero Dichato, Tomé</t>
  </si>
  <si>
    <t>30125537-0</t>
  </si>
  <si>
    <t>Mejoramiento Acceso A Contulmo Patrimonial</t>
  </si>
  <si>
    <t>30124580-0</t>
  </si>
  <si>
    <t>Construcción y Mejoramiento Espacios Públicos Paseo Los Pinos, Penco</t>
  </si>
  <si>
    <t>30110392-0</t>
  </si>
  <si>
    <t>Mejoramiento Aceras Circuito Turístico, Hualqui</t>
  </si>
  <si>
    <t>30094733-0</t>
  </si>
  <si>
    <t>30094797-0</t>
  </si>
  <si>
    <t>30095005-0</t>
  </si>
  <si>
    <t>Mejoramiento Sistema Aguas Lluvia Av.Ramuntcho Y Pje. Rocka, Hualpén</t>
  </si>
  <si>
    <t>30094990-0</t>
  </si>
  <si>
    <t>Mejoramiento Sistema Aguas Lluvia Pob Altos de Palomares, Concepción</t>
  </si>
  <si>
    <t>30094893-0</t>
  </si>
  <si>
    <t>Mejoramiento Sistema Aguas Lluvia Poblac. Bahía Azul y Otras, Penco</t>
  </si>
  <si>
    <t>30111308-0</t>
  </si>
  <si>
    <t>Construccion Colector Aguas Lluvias Calle Carrera, Lota</t>
  </si>
  <si>
    <t>30113255-0</t>
  </si>
  <si>
    <t>(PRU) - Construcción Parque Intercomunal Cerro Lo Galindo</t>
  </si>
  <si>
    <t>30114461-0</t>
  </si>
  <si>
    <t>(PRU) - Construcción Plaza Feria Av Ricardo Vicuña, Los Angeles</t>
  </si>
  <si>
    <t>30109857-0</t>
  </si>
  <si>
    <t>(PRU) - Mejoramiento Plaza de Armas de San Rosendo</t>
  </si>
  <si>
    <t>30103640-0</t>
  </si>
  <si>
    <t>(PRU) - Remodelación Plaza de Armas Arturo Prat, Tomé</t>
  </si>
  <si>
    <t>30104528-0</t>
  </si>
  <si>
    <t>(PRES) - Construcción Muro de contención Caleta Las Peñas, Arauco</t>
  </si>
  <si>
    <t>Serviu VIII Región</t>
  </si>
  <si>
    <t>Mej. Ag. Lluvias  Pasaje 7, Valle San Eugenio,Talcahuano</t>
  </si>
  <si>
    <t>Mej. Ag. Lluvias Sector Ruta 160 y Av.Michaihue, San Pedro de La Paz</t>
  </si>
  <si>
    <t>En Proceso de Identificación</t>
  </si>
  <si>
    <t>(PRU) - Reparación Plaza Los Conquistadores y Su Entorno, Comuna de Penco</t>
  </si>
  <si>
    <t>No corresponde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</si>
</sst>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3" fontId="38" fillId="0" borderId="11" xfId="0" applyNumberFormat="1" applyFont="1" applyBorder="1" applyAlignment="1">
      <alignment horizontal="right" vertical="center"/>
    </xf>
    <xf numFmtId="165" fontId="38" fillId="0" borderId="11" xfId="0" applyNumberFormat="1" applyFont="1" applyBorder="1" applyAlignment="1">
      <alignment horizontal="center" vertical="center"/>
    </xf>
    <xf numFmtId="3" fontId="38" fillId="0" borderId="12" xfId="0" applyNumberFormat="1" applyFont="1" applyBorder="1" applyAlignment="1">
      <alignment horizontal="right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0" fillId="0" borderId="16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38" fillId="34" borderId="14" xfId="0" applyFont="1" applyFill="1" applyBorder="1" applyAlignment="1">
      <alignment horizontal="left" vertical="center"/>
    </xf>
    <xf numFmtId="0" fontId="38" fillId="34" borderId="0" xfId="0" applyFont="1" applyFill="1" applyBorder="1" applyAlignment="1">
      <alignment horizontal="left" vertical="center"/>
    </xf>
    <xf numFmtId="0" fontId="40" fillId="35" borderId="12" xfId="0" applyFont="1" applyFill="1" applyBorder="1" applyAlignment="1">
      <alignment horizontal="center" vertical="center"/>
    </xf>
    <xf numFmtId="0" fontId="40" fillId="35" borderId="18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5" borderId="12" xfId="0" applyFont="1" applyFill="1" applyBorder="1" applyAlignment="1">
      <alignment horizontal="center" vertical="center" wrapText="1"/>
    </xf>
    <xf numFmtId="0" fontId="40" fillId="35" borderId="18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left" vertical="center"/>
    </xf>
    <xf numFmtId="3" fontId="40" fillId="0" borderId="11" xfId="0" applyNumberFormat="1" applyFont="1" applyFill="1" applyBorder="1" applyAlignment="1">
      <alignment horizontal="right" vertical="center"/>
    </xf>
    <xf numFmtId="165" fontId="38" fillId="0" borderId="16" xfId="0" applyNumberFormat="1" applyFont="1" applyFill="1" applyBorder="1" applyAlignment="1">
      <alignment horizontal="center" vertical="center"/>
    </xf>
    <xf numFmtId="165" fontId="38" fillId="0" borderId="17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63"/>
  <sheetViews>
    <sheetView showGridLines="0" tabSelected="1" zoomScale="80" zoomScaleNormal="80" zoomScalePageLayoutView="0" workbookViewId="0" topLeftCell="A1">
      <selection activeCell="E107" sqref="E107"/>
    </sheetView>
  </sheetViews>
  <sheetFormatPr defaultColWidth="11.421875" defaultRowHeight="15"/>
  <cols>
    <col min="1" max="1" width="14.7109375" style="1" customWidth="1"/>
    <col min="2" max="2" width="79.00390625" style="1" customWidth="1"/>
    <col min="3" max="3" width="24.00390625" style="1" customWidth="1"/>
    <col min="4" max="4" width="16.8515625" style="1" customWidth="1"/>
    <col min="5" max="5" width="19.140625" style="1" customWidth="1"/>
    <col min="6" max="6" width="22.00390625" style="1" customWidth="1"/>
    <col min="7" max="16384" width="11.421875" style="1" customWidth="1"/>
  </cols>
  <sheetData>
    <row r="2" spans="1:6" ht="15">
      <c r="A2" s="25" t="s">
        <v>18</v>
      </c>
      <c r="B2" s="25"/>
      <c r="C2" s="25"/>
      <c r="D2" s="25"/>
      <c r="E2" s="25"/>
      <c r="F2" s="25"/>
    </row>
    <row r="3" spans="1:6" ht="15">
      <c r="A3" s="25" t="s">
        <v>15</v>
      </c>
      <c r="B3" s="25"/>
      <c r="C3" s="25"/>
      <c r="D3" s="25"/>
      <c r="E3" s="25"/>
      <c r="F3" s="25"/>
    </row>
    <row r="4" spans="1:6" ht="15">
      <c r="A4" s="5"/>
      <c r="B4" s="5"/>
      <c r="C4" s="5"/>
      <c r="D4" s="5"/>
      <c r="E4" s="5"/>
      <c r="F4" s="5"/>
    </row>
    <row r="5" spans="1:6" ht="12.75">
      <c r="A5" s="17" t="s">
        <v>13</v>
      </c>
      <c r="B5" s="24" t="s">
        <v>20</v>
      </c>
      <c r="C5" s="24"/>
      <c r="D5" s="24"/>
      <c r="E5" s="24"/>
      <c r="F5" s="24"/>
    </row>
    <row r="6" spans="1:6" ht="12.75">
      <c r="A6" s="17" t="s">
        <v>12</v>
      </c>
      <c r="B6" s="24" t="s">
        <v>199</v>
      </c>
      <c r="C6" s="24"/>
      <c r="D6" s="24"/>
      <c r="E6" s="24"/>
      <c r="F6" s="24"/>
    </row>
    <row r="7" spans="1:6" ht="12.75">
      <c r="A7" s="17" t="s">
        <v>14</v>
      </c>
      <c r="B7" s="24" t="s">
        <v>199</v>
      </c>
      <c r="C7" s="24"/>
      <c r="D7" s="24"/>
      <c r="E7" s="24"/>
      <c r="F7" s="24"/>
    </row>
    <row r="8" spans="1:6" ht="12.75">
      <c r="A8" s="6"/>
      <c r="B8" s="6"/>
      <c r="C8" s="2"/>
      <c r="D8" s="6"/>
      <c r="E8" s="6"/>
      <c r="F8" s="6"/>
    </row>
    <row r="9" spans="1:6" ht="48" customHeight="1">
      <c r="A9" s="30" t="s">
        <v>0</v>
      </c>
      <c r="B9" s="35" t="s">
        <v>1</v>
      </c>
      <c r="C9" s="35" t="s">
        <v>8</v>
      </c>
      <c r="D9" s="35" t="s">
        <v>22</v>
      </c>
      <c r="E9" s="33" t="s">
        <v>19</v>
      </c>
      <c r="F9" s="34"/>
    </row>
    <row r="10" spans="1:6" ht="15" customHeight="1">
      <c r="A10" s="31"/>
      <c r="B10" s="36"/>
      <c r="C10" s="36"/>
      <c r="D10" s="36"/>
      <c r="E10" s="19" t="s">
        <v>6</v>
      </c>
      <c r="F10" s="19" t="s">
        <v>7</v>
      </c>
    </row>
    <row r="11" spans="1:6" ht="12.75">
      <c r="A11" s="18" t="s">
        <v>21</v>
      </c>
      <c r="B11" s="8"/>
      <c r="C11" s="9"/>
      <c r="D11" s="38"/>
      <c r="E11" s="10"/>
      <c r="F11" s="10"/>
    </row>
    <row r="12" spans="1:6" ht="12.75">
      <c r="A12" s="7" t="s">
        <v>26</v>
      </c>
      <c r="B12" s="16" t="s">
        <v>27</v>
      </c>
      <c r="C12" s="9">
        <v>511972</v>
      </c>
      <c r="D12" s="38" t="s">
        <v>5</v>
      </c>
      <c r="E12" s="10">
        <v>41200</v>
      </c>
      <c r="F12" s="10">
        <v>41450</v>
      </c>
    </row>
    <row r="13" spans="1:6" ht="12.75">
      <c r="A13" s="7" t="s">
        <v>28</v>
      </c>
      <c r="B13" s="16" t="s">
        <v>29</v>
      </c>
      <c r="C13" s="9">
        <v>9250</v>
      </c>
      <c r="D13" s="38" t="s">
        <v>5</v>
      </c>
      <c r="E13" s="10">
        <v>41039</v>
      </c>
      <c r="F13" s="10">
        <v>41420</v>
      </c>
    </row>
    <row r="14" spans="1:6" ht="12.75">
      <c r="A14" s="7" t="s">
        <v>30</v>
      </c>
      <c r="B14" s="16" t="s">
        <v>31</v>
      </c>
      <c r="C14" s="9">
        <v>260281</v>
      </c>
      <c r="D14" s="38" t="s">
        <v>5</v>
      </c>
      <c r="E14" s="10">
        <v>41200</v>
      </c>
      <c r="F14" s="10">
        <v>41649</v>
      </c>
    </row>
    <row r="15" spans="1:6" ht="12.75">
      <c r="A15" s="7" t="s">
        <v>32</v>
      </c>
      <c r="B15" s="16" t="s">
        <v>33</v>
      </c>
      <c r="C15" s="9">
        <v>204864</v>
      </c>
      <c r="D15" s="38" t="s">
        <v>5</v>
      </c>
      <c r="E15" s="10">
        <v>41128</v>
      </c>
      <c r="F15" s="10">
        <v>41387</v>
      </c>
    </row>
    <row r="16" spans="1:6" ht="12.75">
      <c r="A16" s="7" t="s">
        <v>34</v>
      </c>
      <c r="B16" s="16" t="s">
        <v>35</v>
      </c>
      <c r="C16" s="9">
        <v>14666</v>
      </c>
      <c r="D16" s="38" t="s">
        <v>5</v>
      </c>
      <c r="E16" s="10">
        <v>41236</v>
      </c>
      <c r="F16" s="10">
        <v>41547</v>
      </c>
    </row>
    <row r="17" spans="1:6" ht="12.75">
      <c r="A17" s="7" t="s">
        <v>36</v>
      </c>
      <c r="B17" s="16" t="s">
        <v>37</v>
      </c>
      <c r="C17" s="9">
        <v>9441</v>
      </c>
      <c r="D17" s="38" t="s">
        <v>5</v>
      </c>
      <c r="E17" s="10">
        <v>41096</v>
      </c>
      <c r="F17" s="10">
        <v>41541</v>
      </c>
    </row>
    <row r="18" spans="1:6" ht="12.75">
      <c r="A18" s="7" t="s">
        <v>38</v>
      </c>
      <c r="B18" s="16" t="s">
        <v>39</v>
      </c>
      <c r="C18" s="9">
        <v>10252</v>
      </c>
      <c r="D18" s="38" t="s">
        <v>5</v>
      </c>
      <c r="E18" s="10">
        <v>41096</v>
      </c>
      <c r="F18" s="10">
        <v>41541</v>
      </c>
    </row>
    <row r="19" spans="1:6" ht="12.75">
      <c r="A19" s="7" t="s">
        <v>40</v>
      </c>
      <c r="B19" s="16" t="s">
        <v>41</v>
      </c>
      <c r="C19" s="9">
        <v>6586</v>
      </c>
      <c r="D19" s="38" t="s">
        <v>5</v>
      </c>
      <c r="E19" s="10">
        <v>41095</v>
      </c>
      <c r="F19" s="10">
        <v>41525</v>
      </c>
    </row>
    <row r="20" spans="1:6" ht="12.75">
      <c r="A20" s="7" t="s">
        <v>42</v>
      </c>
      <c r="B20" s="16" t="s">
        <v>43</v>
      </c>
      <c r="C20" s="9">
        <v>4711</v>
      </c>
      <c r="D20" s="38" t="s">
        <v>5</v>
      </c>
      <c r="E20" s="10">
        <v>41095</v>
      </c>
      <c r="F20" s="10">
        <v>41525</v>
      </c>
    </row>
    <row r="21" spans="1:6" ht="12.75">
      <c r="A21" s="7" t="s">
        <v>44</v>
      </c>
      <c r="B21" s="16" t="s">
        <v>45</v>
      </c>
      <c r="C21" s="9">
        <v>4445</v>
      </c>
      <c r="D21" s="38" t="s">
        <v>5</v>
      </c>
      <c r="E21" s="10">
        <v>41096</v>
      </c>
      <c r="F21" s="10">
        <v>41541</v>
      </c>
    </row>
    <row r="22" spans="1:6" ht="12.75">
      <c r="A22" s="7" t="s">
        <v>46</v>
      </c>
      <c r="B22" s="16" t="s">
        <v>47</v>
      </c>
      <c r="C22" s="9">
        <v>6861</v>
      </c>
      <c r="D22" s="38" t="s">
        <v>5</v>
      </c>
      <c r="E22" s="10">
        <v>41141</v>
      </c>
      <c r="F22" s="10">
        <v>41578</v>
      </c>
    </row>
    <row r="23" spans="1:6" ht="12.75">
      <c r="A23" s="7" t="s">
        <v>48</v>
      </c>
      <c r="B23" s="16" t="s">
        <v>49</v>
      </c>
      <c r="C23" s="9">
        <v>1034744</v>
      </c>
      <c r="D23" s="38" t="s">
        <v>5</v>
      </c>
      <c r="E23" s="10">
        <v>41162</v>
      </c>
      <c r="F23" s="10">
        <v>42004</v>
      </c>
    </row>
    <row r="24" spans="1:6" ht="31.5" customHeight="1">
      <c r="A24" s="7" t="s">
        <v>50</v>
      </c>
      <c r="B24" s="21" t="s">
        <v>51</v>
      </c>
      <c r="C24" s="9">
        <v>4830387</v>
      </c>
      <c r="D24" s="38" t="s">
        <v>5</v>
      </c>
      <c r="E24" s="10">
        <v>41044</v>
      </c>
      <c r="F24" s="10">
        <v>41639</v>
      </c>
    </row>
    <row r="25" spans="1:6" ht="12.75">
      <c r="A25" s="7" t="s">
        <v>52</v>
      </c>
      <c r="B25" s="16" t="s">
        <v>53</v>
      </c>
      <c r="C25" s="9">
        <v>11697</v>
      </c>
      <c r="D25" s="38" t="s">
        <v>5</v>
      </c>
      <c r="E25" s="10">
        <v>41255</v>
      </c>
      <c r="F25" s="10">
        <v>41578</v>
      </c>
    </row>
    <row r="26" spans="1:6" ht="12.75">
      <c r="A26" s="7" t="s">
        <v>54</v>
      </c>
      <c r="B26" s="16" t="s">
        <v>55</v>
      </c>
      <c r="C26" s="9">
        <v>10756</v>
      </c>
      <c r="D26" s="38" t="s">
        <v>5</v>
      </c>
      <c r="E26" s="10">
        <v>41086</v>
      </c>
      <c r="F26" s="10">
        <v>41505</v>
      </c>
    </row>
    <row r="27" spans="1:6" ht="12.75">
      <c r="A27" s="7" t="s">
        <v>56</v>
      </c>
      <c r="B27" s="16" t="s">
        <v>57</v>
      </c>
      <c r="C27" s="9">
        <v>452880</v>
      </c>
      <c r="D27" s="38" t="s">
        <v>5</v>
      </c>
      <c r="E27" s="10">
        <v>41205</v>
      </c>
      <c r="F27" s="10">
        <v>41410</v>
      </c>
    </row>
    <row r="28" spans="1:6" ht="12.75">
      <c r="A28" s="7" t="s">
        <v>58</v>
      </c>
      <c r="B28" s="16" t="s">
        <v>59</v>
      </c>
      <c r="C28" s="9">
        <v>33030</v>
      </c>
      <c r="D28" s="38" t="s">
        <v>5</v>
      </c>
      <c r="E28" s="10">
        <v>41122</v>
      </c>
      <c r="F28" s="10">
        <v>41527</v>
      </c>
    </row>
    <row r="29" spans="1:6" ht="12.75">
      <c r="A29" s="7" t="s">
        <v>60</v>
      </c>
      <c r="B29" s="16" t="s">
        <v>61</v>
      </c>
      <c r="C29" s="9">
        <v>631933</v>
      </c>
      <c r="D29" s="38" t="s">
        <v>5</v>
      </c>
      <c r="E29" s="10">
        <v>41254</v>
      </c>
      <c r="F29" s="10">
        <v>41469</v>
      </c>
    </row>
    <row r="30" spans="1:6" ht="12.75">
      <c r="A30" s="7" t="s">
        <v>62</v>
      </c>
      <c r="B30" s="16" t="s">
        <v>63</v>
      </c>
      <c r="C30" s="9">
        <v>38482</v>
      </c>
      <c r="D30" s="38" t="s">
        <v>5</v>
      </c>
      <c r="E30" s="10">
        <v>41166</v>
      </c>
      <c r="F30" s="10">
        <v>41591</v>
      </c>
    </row>
    <row r="31" spans="1:6" ht="12.75">
      <c r="A31" s="7" t="s">
        <v>64</v>
      </c>
      <c r="B31" s="16" t="s">
        <v>65</v>
      </c>
      <c r="C31" s="9">
        <v>14700</v>
      </c>
      <c r="D31" s="38" t="s">
        <v>5</v>
      </c>
      <c r="E31" s="10">
        <v>41047</v>
      </c>
      <c r="F31" s="10">
        <v>41486</v>
      </c>
    </row>
    <row r="32" spans="1:6" ht="12.75">
      <c r="A32" s="7" t="s">
        <v>66</v>
      </c>
      <c r="B32" s="16" t="s">
        <v>67</v>
      </c>
      <c r="C32" s="9">
        <v>7068</v>
      </c>
      <c r="D32" s="38" t="s">
        <v>5</v>
      </c>
      <c r="E32" s="10">
        <v>41018</v>
      </c>
      <c r="F32" s="10">
        <v>41339</v>
      </c>
    </row>
    <row r="33" spans="1:6" ht="12.75">
      <c r="A33" s="7" t="s">
        <v>68</v>
      </c>
      <c r="B33" s="16" t="s">
        <v>69</v>
      </c>
      <c r="C33" s="9">
        <v>4861</v>
      </c>
      <c r="D33" s="38" t="s">
        <v>5</v>
      </c>
      <c r="E33" s="10">
        <v>41018</v>
      </c>
      <c r="F33" s="10">
        <v>41339</v>
      </c>
    </row>
    <row r="34" spans="1:6" ht="12.75">
      <c r="A34" s="7" t="s">
        <v>70</v>
      </c>
      <c r="B34" s="16" t="s">
        <v>71</v>
      </c>
      <c r="C34" s="9">
        <v>15424</v>
      </c>
      <c r="D34" s="38" t="s">
        <v>5</v>
      </c>
      <c r="E34" s="10">
        <v>41086</v>
      </c>
      <c r="F34" s="10">
        <v>41121</v>
      </c>
    </row>
    <row r="35" spans="1:6" ht="12.75">
      <c r="A35" s="7" t="s">
        <v>72</v>
      </c>
      <c r="B35" s="16" t="s">
        <v>73</v>
      </c>
      <c r="C35" s="9">
        <v>9336</v>
      </c>
      <c r="D35" s="38" t="s">
        <v>5</v>
      </c>
      <c r="E35" s="10">
        <v>41043</v>
      </c>
      <c r="F35" s="10">
        <v>41446</v>
      </c>
    </row>
    <row r="36" spans="1:6" ht="12.75">
      <c r="A36" s="7" t="s">
        <v>74</v>
      </c>
      <c r="B36" s="16" t="s">
        <v>75</v>
      </c>
      <c r="C36" s="9">
        <v>18385</v>
      </c>
      <c r="D36" s="38" t="s">
        <v>5</v>
      </c>
      <c r="E36" s="10">
        <v>41086</v>
      </c>
      <c r="F36" s="10">
        <v>41486</v>
      </c>
    </row>
    <row r="37" spans="1:6" ht="12.75">
      <c r="A37" s="7" t="s">
        <v>76</v>
      </c>
      <c r="B37" s="16" t="s">
        <v>77</v>
      </c>
      <c r="C37" s="9">
        <v>1447177</v>
      </c>
      <c r="D37" s="38" t="s">
        <v>5</v>
      </c>
      <c r="E37" s="10">
        <v>41270</v>
      </c>
      <c r="F37" s="10">
        <v>41588</v>
      </c>
    </row>
    <row r="38" spans="1:6" ht="12.75">
      <c r="A38" s="7" t="s">
        <v>78</v>
      </c>
      <c r="B38" s="16" t="s">
        <v>79</v>
      </c>
      <c r="C38" s="9">
        <v>558713</v>
      </c>
      <c r="D38" s="38" t="s">
        <v>5</v>
      </c>
      <c r="E38" s="10">
        <v>41219</v>
      </c>
      <c r="F38" s="10">
        <v>41419</v>
      </c>
    </row>
    <row r="39" spans="1:6" ht="12.75">
      <c r="A39" s="7" t="s">
        <v>80</v>
      </c>
      <c r="B39" s="16" t="s">
        <v>81</v>
      </c>
      <c r="C39" s="9">
        <v>9000</v>
      </c>
      <c r="D39" s="38" t="s">
        <v>5</v>
      </c>
      <c r="E39" s="10">
        <v>41032</v>
      </c>
      <c r="F39" s="10">
        <v>41403</v>
      </c>
    </row>
    <row r="40" spans="1:6" ht="12.75">
      <c r="A40" s="7" t="s">
        <v>82</v>
      </c>
      <c r="B40" s="16" t="s">
        <v>83</v>
      </c>
      <c r="C40" s="9">
        <v>9161</v>
      </c>
      <c r="D40" s="38" t="s">
        <v>5</v>
      </c>
      <c r="E40" s="10">
        <v>41086</v>
      </c>
      <c r="F40" s="10">
        <v>41486</v>
      </c>
    </row>
    <row r="41" spans="1:6" ht="12.75">
      <c r="A41" s="7" t="s">
        <v>84</v>
      </c>
      <c r="B41" s="16" t="s">
        <v>85</v>
      </c>
      <c r="C41" s="9">
        <v>18550</v>
      </c>
      <c r="D41" s="38" t="s">
        <v>5</v>
      </c>
      <c r="E41" s="10">
        <v>41124</v>
      </c>
      <c r="F41" s="10">
        <v>41516</v>
      </c>
    </row>
    <row r="42" spans="1:6" ht="12.75">
      <c r="A42" s="7" t="s">
        <v>86</v>
      </c>
      <c r="B42" s="16" t="s">
        <v>87</v>
      </c>
      <c r="C42" s="9">
        <v>10015</v>
      </c>
      <c r="D42" s="38" t="s">
        <v>5</v>
      </c>
      <c r="E42" s="10">
        <v>41213</v>
      </c>
      <c r="F42" s="10">
        <v>41698</v>
      </c>
    </row>
    <row r="43" spans="1:6" ht="12.75">
      <c r="A43" s="7" t="s">
        <v>88</v>
      </c>
      <c r="B43" s="16" t="s">
        <v>89</v>
      </c>
      <c r="C43" s="9">
        <v>17411</v>
      </c>
      <c r="D43" s="38" t="s">
        <v>5</v>
      </c>
      <c r="E43" s="10">
        <v>41086</v>
      </c>
      <c r="F43" s="10">
        <v>41486</v>
      </c>
    </row>
    <row r="44" spans="1:6" ht="12.75">
      <c r="A44" s="7" t="s">
        <v>90</v>
      </c>
      <c r="B44" s="16" t="s">
        <v>91</v>
      </c>
      <c r="C44" s="9">
        <v>47600</v>
      </c>
      <c r="D44" s="38" t="s">
        <v>5</v>
      </c>
      <c r="E44" s="10">
        <v>41151</v>
      </c>
      <c r="F44" s="10">
        <v>41544</v>
      </c>
    </row>
    <row r="45" spans="1:6" ht="12.75">
      <c r="A45" s="7" t="s">
        <v>92</v>
      </c>
      <c r="B45" s="16" t="s">
        <v>93</v>
      </c>
      <c r="C45" s="9">
        <v>8757</v>
      </c>
      <c r="D45" s="38" t="s">
        <v>5</v>
      </c>
      <c r="E45" s="10">
        <v>41131</v>
      </c>
      <c r="F45" s="10">
        <v>41495</v>
      </c>
    </row>
    <row r="46" spans="1:6" ht="12.75">
      <c r="A46" s="7" t="s">
        <v>94</v>
      </c>
      <c r="B46" s="16" t="s">
        <v>95</v>
      </c>
      <c r="C46" s="9">
        <v>8767</v>
      </c>
      <c r="D46" s="38" t="s">
        <v>5</v>
      </c>
      <c r="E46" s="10">
        <v>41213</v>
      </c>
      <c r="F46" s="10">
        <v>41698</v>
      </c>
    </row>
    <row r="47" spans="1:6" ht="12.75">
      <c r="A47" s="7" t="s">
        <v>96</v>
      </c>
      <c r="B47" s="16" t="s">
        <v>97</v>
      </c>
      <c r="C47" s="9">
        <v>11020</v>
      </c>
      <c r="D47" s="38" t="s">
        <v>5</v>
      </c>
      <c r="E47" s="10">
        <v>41047</v>
      </c>
      <c r="F47" s="10">
        <v>41361</v>
      </c>
    </row>
    <row r="48" spans="1:6" ht="12.75">
      <c r="A48" s="7" t="s">
        <v>98</v>
      </c>
      <c r="B48" s="16" t="s">
        <v>99</v>
      </c>
      <c r="C48" s="9">
        <v>20345</v>
      </c>
      <c r="D48" s="38" t="s">
        <v>5</v>
      </c>
      <c r="E48" s="10">
        <v>41152</v>
      </c>
      <c r="F48" s="10">
        <v>41516</v>
      </c>
    </row>
    <row r="49" spans="1:6" ht="12.75">
      <c r="A49" s="7" t="s">
        <v>100</v>
      </c>
      <c r="B49" s="16" t="s">
        <v>101</v>
      </c>
      <c r="C49" s="9">
        <v>19945</v>
      </c>
      <c r="D49" s="38" t="s">
        <v>5</v>
      </c>
      <c r="E49" s="10">
        <v>41107</v>
      </c>
      <c r="F49" s="10">
        <v>41465</v>
      </c>
    </row>
    <row r="50" spans="1:6" ht="12.75">
      <c r="A50" s="7" t="s">
        <v>102</v>
      </c>
      <c r="B50" s="16" t="s">
        <v>103</v>
      </c>
      <c r="C50" s="9">
        <v>25200</v>
      </c>
      <c r="D50" s="38" t="s">
        <v>5</v>
      </c>
      <c r="E50" s="10">
        <v>41103</v>
      </c>
      <c r="F50" s="10">
        <v>41473</v>
      </c>
    </row>
    <row r="51" spans="1:6" ht="27" customHeight="1">
      <c r="A51" s="7" t="s">
        <v>104</v>
      </c>
      <c r="B51" s="21" t="s">
        <v>203</v>
      </c>
      <c r="C51" s="9">
        <v>32000</v>
      </c>
      <c r="D51" s="38" t="s">
        <v>5</v>
      </c>
      <c r="E51" s="10">
        <v>41222</v>
      </c>
      <c r="F51" s="10">
        <v>41635</v>
      </c>
    </row>
    <row r="52" spans="1:6" ht="12.75">
      <c r="A52" s="7" t="s">
        <v>105</v>
      </c>
      <c r="B52" s="16" t="s">
        <v>106</v>
      </c>
      <c r="C52" s="9">
        <v>2699300</v>
      </c>
      <c r="D52" s="38" t="s">
        <v>5</v>
      </c>
      <c r="E52" s="10">
        <v>40834</v>
      </c>
      <c r="F52" s="10">
        <v>41639</v>
      </c>
    </row>
    <row r="53" spans="1:6" ht="12.75">
      <c r="A53" s="7" t="s">
        <v>107</v>
      </c>
      <c r="B53" s="16" t="s">
        <v>108</v>
      </c>
      <c r="C53" s="9">
        <v>2790038</v>
      </c>
      <c r="D53" s="38" t="s">
        <v>4</v>
      </c>
      <c r="E53" s="10">
        <v>41348</v>
      </c>
      <c r="F53" s="10">
        <v>41668</v>
      </c>
    </row>
    <row r="54" spans="1:6" ht="12.75">
      <c r="A54" s="7" t="s">
        <v>109</v>
      </c>
      <c r="B54" s="16" t="s">
        <v>110</v>
      </c>
      <c r="C54" s="9">
        <v>286120</v>
      </c>
      <c r="D54" s="38" t="s">
        <v>5</v>
      </c>
      <c r="E54" s="10">
        <v>41144</v>
      </c>
      <c r="F54" s="10">
        <v>41432</v>
      </c>
    </row>
    <row r="55" spans="1:6" ht="25.5">
      <c r="A55" s="7" t="s">
        <v>111</v>
      </c>
      <c r="B55" s="21" t="s">
        <v>112</v>
      </c>
      <c r="C55" s="9">
        <v>122806</v>
      </c>
      <c r="D55" s="38" t="s">
        <v>5</v>
      </c>
      <c r="E55" s="10">
        <v>40989</v>
      </c>
      <c r="F55" s="10">
        <v>41540</v>
      </c>
    </row>
    <row r="56" spans="1:6" ht="27" customHeight="1">
      <c r="A56" s="7" t="s">
        <v>113</v>
      </c>
      <c r="B56" s="21" t="s">
        <v>114</v>
      </c>
      <c r="C56" s="9">
        <v>500577</v>
      </c>
      <c r="D56" s="38" t="s">
        <v>5</v>
      </c>
      <c r="E56" s="10">
        <v>41018</v>
      </c>
      <c r="F56" s="10">
        <v>41486</v>
      </c>
    </row>
    <row r="57" spans="1:6" ht="25.5">
      <c r="A57" s="7" t="s">
        <v>115</v>
      </c>
      <c r="B57" s="21" t="s">
        <v>116</v>
      </c>
      <c r="C57" s="9">
        <v>8190317</v>
      </c>
      <c r="D57" s="38" t="s">
        <v>5</v>
      </c>
      <c r="E57" s="10">
        <v>40779</v>
      </c>
      <c r="F57" s="10">
        <v>41645</v>
      </c>
    </row>
    <row r="58" spans="1:6" ht="12.75">
      <c r="A58" s="7" t="s">
        <v>117</v>
      </c>
      <c r="B58" s="16" t="s">
        <v>118</v>
      </c>
      <c r="C58" s="9">
        <v>629508</v>
      </c>
      <c r="D58" s="38" t="s">
        <v>5</v>
      </c>
      <c r="E58" s="10">
        <v>41155</v>
      </c>
      <c r="F58" s="10">
        <v>41474</v>
      </c>
    </row>
    <row r="59" spans="1:6" ht="12.75">
      <c r="A59" s="7" t="s">
        <v>119</v>
      </c>
      <c r="B59" s="16" t="s">
        <v>120</v>
      </c>
      <c r="C59" s="9">
        <v>1469074</v>
      </c>
      <c r="D59" s="38" t="s">
        <v>5</v>
      </c>
      <c r="E59" s="10">
        <v>41177</v>
      </c>
      <c r="F59" s="10">
        <v>41639</v>
      </c>
    </row>
    <row r="60" spans="1:6" ht="12.75">
      <c r="A60" s="7" t="s">
        <v>121</v>
      </c>
      <c r="B60" s="16" t="s">
        <v>122</v>
      </c>
      <c r="C60" s="9">
        <v>46700</v>
      </c>
      <c r="D60" s="38" t="s">
        <v>5</v>
      </c>
      <c r="E60" s="10">
        <v>40969</v>
      </c>
      <c r="F60" s="10">
        <v>41540</v>
      </c>
    </row>
    <row r="61" spans="1:6" ht="12.75">
      <c r="A61" s="7" t="s">
        <v>123</v>
      </c>
      <c r="B61" s="16" t="s">
        <v>124</v>
      </c>
      <c r="C61" s="9">
        <v>127068</v>
      </c>
      <c r="D61" s="38" t="s">
        <v>5</v>
      </c>
      <c r="E61" s="10">
        <v>40989</v>
      </c>
      <c r="F61" s="10">
        <v>41540</v>
      </c>
    </row>
    <row r="62" spans="1:6" ht="12.75">
      <c r="A62" s="7" t="s">
        <v>125</v>
      </c>
      <c r="B62" s="16" t="s">
        <v>126</v>
      </c>
      <c r="C62" s="9">
        <v>2199261</v>
      </c>
      <c r="D62" s="38" t="s">
        <v>5</v>
      </c>
      <c r="E62" s="10">
        <v>41246</v>
      </c>
      <c r="F62" s="10">
        <v>41967</v>
      </c>
    </row>
    <row r="63" spans="1:6" ht="12.75">
      <c r="A63" s="7" t="s">
        <v>127</v>
      </c>
      <c r="B63" s="16" t="s">
        <v>128</v>
      </c>
      <c r="C63" s="9">
        <v>735738</v>
      </c>
      <c r="D63" s="38" t="s">
        <v>5</v>
      </c>
      <c r="E63" s="10">
        <v>40837</v>
      </c>
      <c r="F63" s="10">
        <v>41345</v>
      </c>
    </row>
    <row r="64" spans="1:6" ht="12.75">
      <c r="A64" s="7" t="s">
        <v>129</v>
      </c>
      <c r="B64" s="16" t="s">
        <v>130</v>
      </c>
      <c r="C64" s="9">
        <v>2097260</v>
      </c>
      <c r="D64" s="38" t="s">
        <v>5</v>
      </c>
      <c r="E64" s="10">
        <v>41194</v>
      </c>
      <c r="F64" s="10">
        <v>41636</v>
      </c>
    </row>
    <row r="65" spans="1:6" ht="12.75">
      <c r="A65" s="7" t="s">
        <v>131</v>
      </c>
      <c r="B65" s="16" t="s">
        <v>132</v>
      </c>
      <c r="C65" s="9">
        <v>1886971</v>
      </c>
      <c r="D65" s="38" t="s">
        <v>5</v>
      </c>
      <c r="E65" s="10">
        <v>40864</v>
      </c>
      <c r="F65" s="10">
        <v>41547</v>
      </c>
    </row>
    <row r="66" spans="1:6" ht="12.75">
      <c r="A66" s="7" t="s">
        <v>133</v>
      </c>
      <c r="B66" s="16" t="s">
        <v>134</v>
      </c>
      <c r="C66" s="9">
        <v>87030</v>
      </c>
      <c r="D66" s="38" t="s">
        <v>5</v>
      </c>
      <c r="E66" s="10">
        <v>41128</v>
      </c>
      <c r="F66" s="10">
        <v>41835</v>
      </c>
    </row>
    <row r="67" spans="1:6" ht="12.75">
      <c r="A67" s="7" t="s">
        <v>135</v>
      </c>
      <c r="B67" s="16" t="s">
        <v>136</v>
      </c>
      <c r="C67" s="9">
        <v>89400</v>
      </c>
      <c r="D67" s="38" t="s">
        <v>5</v>
      </c>
      <c r="E67" s="10">
        <v>41253</v>
      </c>
      <c r="F67" s="10">
        <v>41995</v>
      </c>
    </row>
    <row r="68" spans="1:6" ht="12.75">
      <c r="A68" s="7" t="s">
        <v>137</v>
      </c>
      <c r="B68" s="16" t="s">
        <v>138</v>
      </c>
      <c r="C68" s="9">
        <v>2261475</v>
      </c>
      <c r="D68" s="38" t="s">
        <v>5</v>
      </c>
      <c r="E68" s="10">
        <v>41199</v>
      </c>
      <c r="F68" s="10">
        <v>41693</v>
      </c>
    </row>
    <row r="69" spans="1:6" ht="25.5">
      <c r="A69" s="7" t="s">
        <v>139</v>
      </c>
      <c r="B69" s="16" t="s">
        <v>140</v>
      </c>
      <c r="C69" s="9">
        <v>1099837</v>
      </c>
      <c r="D69" s="42" t="s">
        <v>202</v>
      </c>
      <c r="E69" s="10">
        <v>41521</v>
      </c>
      <c r="F69" s="10">
        <v>41962</v>
      </c>
    </row>
    <row r="70" spans="1:6" ht="12.75">
      <c r="A70" s="7" t="s">
        <v>141</v>
      </c>
      <c r="B70" s="16" t="s">
        <v>142</v>
      </c>
      <c r="C70" s="9">
        <v>517877</v>
      </c>
      <c r="D70" s="38" t="s">
        <v>5</v>
      </c>
      <c r="E70" s="10">
        <v>41246</v>
      </c>
      <c r="F70" s="10">
        <v>41462</v>
      </c>
    </row>
    <row r="71" spans="1:6" ht="12.75">
      <c r="A71" s="7" t="s">
        <v>143</v>
      </c>
      <c r="B71" s="16" t="s">
        <v>144</v>
      </c>
      <c r="C71" s="9">
        <v>325751</v>
      </c>
      <c r="D71" s="38" t="s">
        <v>5</v>
      </c>
      <c r="E71" s="10">
        <v>41172</v>
      </c>
      <c r="F71" s="10">
        <v>41515</v>
      </c>
    </row>
    <row r="72" spans="1:6" ht="12.75">
      <c r="A72" s="7" t="s">
        <v>145</v>
      </c>
      <c r="B72" s="16" t="s">
        <v>146</v>
      </c>
      <c r="C72" s="9">
        <v>5258</v>
      </c>
      <c r="D72" s="38" t="s">
        <v>5</v>
      </c>
      <c r="E72" s="10">
        <v>41144</v>
      </c>
      <c r="F72" s="10">
        <v>41376</v>
      </c>
    </row>
    <row r="73" spans="1:6" ht="12.75">
      <c r="A73" s="7" t="s">
        <v>147</v>
      </c>
      <c r="B73" s="16" t="s">
        <v>148</v>
      </c>
      <c r="C73" s="9">
        <v>5061</v>
      </c>
      <c r="D73" s="38" t="s">
        <v>5</v>
      </c>
      <c r="E73" s="10">
        <v>41149</v>
      </c>
      <c r="F73" s="10">
        <v>41383</v>
      </c>
    </row>
    <row r="74" spans="1:6" ht="12.75">
      <c r="A74" s="7" t="s">
        <v>149</v>
      </c>
      <c r="B74" s="16" t="s">
        <v>150</v>
      </c>
      <c r="C74" s="9">
        <v>6058</v>
      </c>
      <c r="D74" s="38" t="s">
        <v>5</v>
      </c>
      <c r="E74" s="10">
        <v>41144</v>
      </c>
      <c r="F74" s="10">
        <v>41376</v>
      </c>
    </row>
    <row r="75" spans="1:6" ht="12.75">
      <c r="A75" s="7" t="s">
        <v>151</v>
      </c>
      <c r="B75" s="16" t="s">
        <v>152</v>
      </c>
      <c r="C75" s="9">
        <v>3610</v>
      </c>
      <c r="D75" s="38" t="s">
        <v>5</v>
      </c>
      <c r="E75" s="10">
        <v>41149</v>
      </c>
      <c r="F75" s="10">
        <v>41383</v>
      </c>
    </row>
    <row r="76" spans="1:6" ht="12.75">
      <c r="A76" s="7" t="s">
        <v>153</v>
      </c>
      <c r="B76" s="16" t="s">
        <v>154</v>
      </c>
      <c r="C76" s="9">
        <v>4117</v>
      </c>
      <c r="D76" s="38" t="s">
        <v>5</v>
      </c>
      <c r="E76" s="10">
        <v>41149</v>
      </c>
      <c r="F76" s="10">
        <v>41383</v>
      </c>
    </row>
    <row r="77" spans="1:6" ht="12.75">
      <c r="A77" s="7" t="s">
        <v>155</v>
      </c>
      <c r="B77" s="16" t="s">
        <v>156</v>
      </c>
      <c r="C77" s="9">
        <v>4334</v>
      </c>
      <c r="D77" s="38" t="s">
        <v>25</v>
      </c>
      <c r="E77" s="10">
        <v>41086</v>
      </c>
      <c r="F77" s="10">
        <v>41326</v>
      </c>
    </row>
    <row r="78" spans="1:6" ht="12.75">
      <c r="A78" s="7" t="s">
        <v>157</v>
      </c>
      <c r="B78" s="16" t="s">
        <v>158</v>
      </c>
      <c r="C78" s="9">
        <v>4767</v>
      </c>
      <c r="D78" s="38" t="s">
        <v>25</v>
      </c>
      <c r="E78" s="10">
        <v>41086</v>
      </c>
      <c r="F78" s="10">
        <v>41326</v>
      </c>
    </row>
    <row r="79" spans="1:6" ht="27.75" customHeight="1">
      <c r="A79" s="7" t="s">
        <v>159</v>
      </c>
      <c r="B79" s="21" t="s">
        <v>160</v>
      </c>
      <c r="C79" s="9">
        <v>152858</v>
      </c>
      <c r="D79" s="38" t="s">
        <v>5</v>
      </c>
      <c r="E79" s="10">
        <v>41117</v>
      </c>
      <c r="F79" s="10">
        <v>41426</v>
      </c>
    </row>
    <row r="80" spans="1:6" ht="30.75" customHeight="1">
      <c r="A80" s="7" t="s">
        <v>161</v>
      </c>
      <c r="B80" s="21" t="s">
        <v>162</v>
      </c>
      <c r="C80" s="9">
        <v>13017</v>
      </c>
      <c r="D80" s="38" t="s">
        <v>5</v>
      </c>
      <c r="E80" s="10">
        <v>40843</v>
      </c>
      <c r="F80" s="10">
        <v>41394</v>
      </c>
    </row>
    <row r="81" spans="1:6" ht="12.75">
      <c r="A81" s="7" t="s">
        <v>163</v>
      </c>
      <c r="B81" s="16" t="s">
        <v>164</v>
      </c>
      <c r="C81" s="9">
        <v>690666</v>
      </c>
      <c r="D81" s="38" t="s">
        <v>5</v>
      </c>
      <c r="E81" s="10">
        <v>41236</v>
      </c>
      <c r="F81" s="10">
        <v>41509</v>
      </c>
    </row>
    <row r="82" spans="1:6" ht="12.75">
      <c r="A82" s="7" t="s">
        <v>165</v>
      </c>
      <c r="B82" s="16" t="s">
        <v>166</v>
      </c>
      <c r="C82" s="9">
        <v>160000</v>
      </c>
      <c r="D82" s="38" t="s">
        <v>5</v>
      </c>
      <c r="E82" s="10">
        <v>40701</v>
      </c>
      <c r="F82" s="10">
        <v>41424</v>
      </c>
    </row>
    <row r="83" spans="1:6" ht="12.75">
      <c r="A83" s="7" t="s">
        <v>167</v>
      </c>
      <c r="B83" s="16" t="s">
        <v>168</v>
      </c>
      <c r="C83" s="9">
        <v>55231</v>
      </c>
      <c r="D83" s="38" t="s">
        <v>25</v>
      </c>
      <c r="E83" s="10">
        <v>41016</v>
      </c>
      <c r="F83" s="10">
        <v>41295</v>
      </c>
    </row>
    <row r="84" spans="1:6" ht="12.75">
      <c r="A84" s="7" t="s">
        <v>23</v>
      </c>
      <c r="B84" s="16" t="s">
        <v>24</v>
      </c>
      <c r="C84" s="9">
        <v>325010</v>
      </c>
      <c r="D84" s="38"/>
      <c r="E84" s="40" t="s">
        <v>204</v>
      </c>
      <c r="F84" s="41"/>
    </row>
    <row r="85" spans="1:6" ht="25.5">
      <c r="A85" s="7" t="s">
        <v>169</v>
      </c>
      <c r="B85" s="16" t="s">
        <v>170</v>
      </c>
      <c r="C85" s="9">
        <v>17073</v>
      </c>
      <c r="D85" s="42" t="s">
        <v>202</v>
      </c>
      <c r="E85" s="10">
        <v>41443</v>
      </c>
      <c r="F85" s="10">
        <v>41796</v>
      </c>
    </row>
    <row r="86" spans="1:6" ht="25.5">
      <c r="A86" s="7" t="s">
        <v>171</v>
      </c>
      <c r="B86" s="16" t="s">
        <v>172</v>
      </c>
      <c r="C86" s="9">
        <v>10789</v>
      </c>
      <c r="D86" s="42" t="s">
        <v>202</v>
      </c>
      <c r="E86" s="10">
        <v>41443</v>
      </c>
      <c r="F86" s="10">
        <v>41765</v>
      </c>
    </row>
    <row r="87" spans="1:6" ht="25.5">
      <c r="A87" s="7" t="s">
        <v>173</v>
      </c>
      <c r="B87" s="16" t="s">
        <v>174</v>
      </c>
      <c r="C87" s="9">
        <v>5779</v>
      </c>
      <c r="D87" s="42" t="s">
        <v>202</v>
      </c>
      <c r="E87" s="10">
        <v>41442</v>
      </c>
      <c r="F87" s="10">
        <v>41675</v>
      </c>
    </row>
    <row r="88" spans="1:6" ht="25.5">
      <c r="A88" s="7" t="s">
        <v>175</v>
      </c>
      <c r="B88" s="16" t="s">
        <v>176</v>
      </c>
      <c r="C88" s="9">
        <v>12329</v>
      </c>
      <c r="D88" s="42" t="s">
        <v>202</v>
      </c>
      <c r="E88" s="10">
        <v>41449</v>
      </c>
      <c r="F88" s="10">
        <v>41772</v>
      </c>
    </row>
    <row r="89" spans="1:6" ht="25.5">
      <c r="A89" s="7" t="s">
        <v>177</v>
      </c>
      <c r="B89" s="16" t="s">
        <v>178</v>
      </c>
      <c r="C89" s="9">
        <v>260364</v>
      </c>
      <c r="D89" s="42" t="s">
        <v>202</v>
      </c>
      <c r="E89" s="10">
        <v>41463</v>
      </c>
      <c r="F89" s="10">
        <v>41665</v>
      </c>
    </row>
    <row r="90" spans="1:6" ht="25.5">
      <c r="A90" s="37" t="s">
        <v>179</v>
      </c>
      <c r="B90" s="20" t="s">
        <v>201</v>
      </c>
      <c r="C90" s="9">
        <v>134547</v>
      </c>
      <c r="D90" s="42" t="s">
        <v>202</v>
      </c>
      <c r="E90" s="10">
        <v>41416</v>
      </c>
      <c r="F90" s="10">
        <v>41577</v>
      </c>
    </row>
    <row r="91" spans="1:6" ht="25.5">
      <c r="A91" s="37" t="s">
        <v>180</v>
      </c>
      <c r="B91" s="20" t="s">
        <v>200</v>
      </c>
      <c r="C91" s="9">
        <v>76985</v>
      </c>
      <c r="D91" s="42" t="s">
        <v>202</v>
      </c>
      <c r="E91" s="10">
        <v>41416</v>
      </c>
      <c r="F91" s="10">
        <v>41547</v>
      </c>
    </row>
    <row r="92" spans="1:6" ht="25.5">
      <c r="A92" s="7" t="s">
        <v>181</v>
      </c>
      <c r="B92" s="16" t="s">
        <v>182</v>
      </c>
      <c r="C92" s="9">
        <v>140376</v>
      </c>
      <c r="D92" s="42" t="s">
        <v>202</v>
      </c>
      <c r="E92" s="10">
        <v>41416</v>
      </c>
      <c r="F92" s="10">
        <v>41577</v>
      </c>
    </row>
    <row r="93" spans="1:6" ht="25.5">
      <c r="A93" s="7" t="s">
        <v>183</v>
      </c>
      <c r="B93" s="16" t="s">
        <v>184</v>
      </c>
      <c r="C93" s="9">
        <v>184251</v>
      </c>
      <c r="D93" s="42" t="s">
        <v>202</v>
      </c>
      <c r="E93" s="10">
        <v>41416</v>
      </c>
      <c r="F93" s="10">
        <v>41637</v>
      </c>
    </row>
    <row r="94" spans="1:6" ht="25.5">
      <c r="A94" s="7" t="s">
        <v>185</v>
      </c>
      <c r="B94" s="16" t="s">
        <v>186</v>
      </c>
      <c r="C94" s="9">
        <v>195155</v>
      </c>
      <c r="D94" s="42" t="s">
        <v>202</v>
      </c>
      <c r="E94" s="10">
        <v>41416</v>
      </c>
      <c r="F94" s="10">
        <v>41607</v>
      </c>
    </row>
    <row r="95" spans="1:6" ht="25.5">
      <c r="A95" s="7" t="s">
        <v>187</v>
      </c>
      <c r="B95" s="16" t="s">
        <v>188</v>
      </c>
      <c r="C95" s="9">
        <v>5146</v>
      </c>
      <c r="D95" s="42" t="s">
        <v>202</v>
      </c>
      <c r="E95" s="10">
        <v>41457</v>
      </c>
      <c r="F95" s="10">
        <v>41780</v>
      </c>
    </row>
    <row r="96" spans="1:6" ht="25.5">
      <c r="A96" s="7" t="s">
        <v>189</v>
      </c>
      <c r="B96" s="16" t="s">
        <v>190</v>
      </c>
      <c r="C96" s="9">
        <v>17028</v>
      </c>
      <c r="D96" s="42" t="s">
        <v>202</v>
      </c>
      <c r="E96" s="10">
        <v>41408</v>
      </c>
      <c r="F96" s="10">
        <v>41666</v>
      </c>
    </row>
    <row r="97" spans="1:6" ht="25.5">
      <c r="A97" s="7" t="s">
        <v>191</v>
      </c>
      <c r="B97" s="16" t="s">
        <v>192</v>
      </c>
      <c r="C97" s="9">
        <v>271696</v>
      </c>
      <c r="D97" s="42" t="s">
        <v>202</v>
      </c>
      <c r="E97" s="10">
        <v>41521</v>
      </c>
      <c r="F97" s="10">
        <v>41724</v>
      </c>
    </row>
    <row r="98" spans="1:6" ht="25.5">
      <c r="A98" s="7" t="s">
        <v>193</v>
      </c>
      <c r="B98" s="16" t="s">
        <v>194</v>
      </c>
      <c r="C98" s="9">
        <v>290898</v>
      </c>
      <c r="D98" s="42" t="s">
        <v>202</v>
      </c>
      <c r="E98" s="10">
        <v>41509</v>
      </c>
      <c r="F98" s="10">
        <v>41713</v>
      </c>
    </row>
    <row r="99" spans="1:6" ht="25.5">
      <c r="A99" s="7" t="s">
        <v>195</v>
      </c>
      <c r="B99" s="16" t="s">
        <v>196</v>
      </c>
      <c r="C99" s="9">
        <v>299792</v>
      </c>
      <c r="D99" s="42" t="s">
        <v>202</v>
      </c>
      <c r="E99" s="10">
        <v>41498</v>
      </c>
      <c r="F99" s="10">
        <v>41700</v>
      </c>
    </row>
    <row r="100" spans="1:6" ht="25.5">
      <c r="A100" s="7" t="s">
        <v>197</v>
      </c>
      <c r="B100" s="16" t="s">
        <v>198</v>
      </c>
      <c r="C100" s="9">
        <v>113115</v>
      </c>
      <c r="D100" s="42" t="s">
        <v>202</v>
      </c>
      <c r="E100" s="10">
        <v>41400</v>
      </c>
      <c r="F100" s="10">
        <v>41602</v>
      </c>
    </row>
    <row r="101" spans="1:6" ht="12.75">
      <c r="A101" s="22" t="s">
        <v>9</v>
      </c>
      <c r="B101" s="23"/>
      <c r="C101" s="11">
        <f>SUM(C11:C100)</f>
        <v>42028091</v>
      </c>
      <c r="D101" s="4"/>
      <c r="E101" s="12"/>
      <c r="F101" s="12"/>
    </row>
    <row r="102" spans="1:6" ht="12.75">
      <c r="A102" s="22" t="s">
        <v>10</v>
      </c>
      <c r="B102" s="23"/>
      <c r="C102" s="11">
        <f>+C103-C101</f>
        <v>10861062</v>
      </c>
      <c r="D102" s="13"/>
      <c r="E102" s="14"/>
      <c r="F102" s="14"/>
    </row>
    <row r="103" spans="1:6" ht="12.75">
      <c r="A103" s="26" t="s">
        <v>11</v>
      </c>
      <c r="B103" s="27"/>
      <c r="C103" s="39">
        <v>52889153</v>
      </c>
      <c r="D103" s="28" t="s">
        <v>16</v>
      </c>
      <c r="E103" s="29"/>
      <c r="F103" s="29"/>
    </row>
    <row r="104" spans="1:6" ht="12.75">
      <c r="A104" s="6"/>
      <c r="B104" s="6"/>
      <c r="C104" s="6"/>
      <c r="D104" s="15"/>
      <c r="E104" s="15"/>
      <c r="F104" s="15"/>
    </row>
    <row r="105" spans="1:6" ht="12.75">
      <c r="A105" s="6" t="s">
        <v>17</v>
      </c>
      <c r="B105" s="6"/>
      <c r="C105" s="6"/>
      <c r="D105" s="15"/>
      <c r="E105" s="15"/>
      <c r="F105" s="15"/>
    </row>
    <row r="106" spans="1:6" ht="12.75">
      <c r="A106" s="6"/>
      <c r="B106" s="6"/>
      <c r="C106" s="6"/>
      <c r="D106" s="15"/>
      <c r="E106" s="15"/>
      <c r="F106" s="15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4:6" ht="12.75">
      <c r="D571" s="3"/>
      <c r="E571" s="3"/>
      <c r="F571" s="3"/>
    </row>
    <row r="572" spans="4:6" ht="12.75">
      <c r="D572" s="3"/>
      <c r="E572" s="3"/>
      <c r="F572" s="3"/>
    </row>
    <row r="573" spans="4:6" ht="12.75">
      <c r="D573" s="3"/>
      <c r="E573" s="3"/>
      <c r="F573" s="3"/>
    </row>
    <row r="574" spans="4:6" ht="12.75">
      <c r="D574" s="3"/>
      <c r="E574" s="3"/>
      <c r="F574" s="3"/>
    </row>
    <row r="575" spans="4:6" ht="12.75">
      <c r="D575" s="3"/>
      <c r="E575" s="3"/>
      <c r="F575" s="3"/>
    </row>
    <row r="576" spans="4:6" ht="12.75">
      <c r="D576" s="3"/>
      <c r="E576" s="3"/>
      <c r="F576" s="3"/>
    </row>
    <row r="577" spans="4:6" ht="12.75">
      <c r="D577" s="3"/>
      <c r="E577" s="3"/>
      <c r="F577" s="3"/>
    </row>
    <row r="578" spans="4:6" ht="12.75">
      <c r="D578" s="3"/>
      <c r="E578" s="3"/>
      <c r="F578" s="3"/>
    </row>
    <row r="579" spans="4:6" ht="12.75">
      <c r="D579" s="3"/>
      <c r="E579" s="3"/>
      <c r="F579" s="3"/>
    </row>
    <row r="580" spans="4:6" ht="12.75">
      <c r="D580" s="3"/>
      <c r="E580" s="3"/>
      <c r="F580" s="3"/>
    </row>
    <row r="581" spans="4:6" ht="12.75">
      <c r="D581" s="3"/>
      <c r="E581" s="3"/>
      <c r="F581" s="3"/>
    </row>
    <row r="582" spans="4:6" ht="12.75">
      <c r="D582" s="3"/>
      <c r="E582" s="3"/>
      <c r="F582" s="3"/>
    </row>
    <row r="583" spans="4:6" ht="12.75">
      <c r="D583" s="3"/>
      <c r="E583" s="3"/>
      <c r="F583" s="3"/>
    </row>
    <row r="584" spans="4:6" ht="12.75">
      <c r="D584" s="3"/>
      <c r="E584" s="3"/>
      <c r="F584" s="3"/>
    </row>
    <row r="585" spans="4:6" ht="12.75">
      <c r="D585" s="3"/>
      <c r="E585" s="3"/>
      <c r="F585" s="3"/>
    </row>
    <row r="586" spans="4:6" ht="12.75">
      <c r="D586" s="3"/>
      <c r="E586" s="3"/>
      <c r="F586" s="3"/>
    </row>
    <row r="587" spans="4:6" ht="12.75">
      <c r="D587" s="3"/>
      <c r="E587" s="3"/>
      <c r="F587" s="3"/>
    </row>
    <row r="588" spans="4:6" ht="12.75">
      <c r="D588" s="3"/>
      <c r="E588" s="3"/>
      <c r="F588" s="3"/>
    </row>
    <row r="589" spans="4:6" ht="12.75">
      <c r="D589" s="3"/>
      <c r="E589" s="3"/>
      <c r="F589" s="3"/>
    </row>
    <row r="590" spans="4:6" ht="12.75">
      <c r="D590" s="3"/>
      <c r="E590" s="3"/>
      <c r="F590" s="3"/>
    </row>
    <row r="591" spans="4:6" ht="12.75">
      <c r="D591" s="3"/>
      <c r="E591" s="3"/>
      <c r="F591" s="3"/>
    </row>
    <row r="592" spans="4:6" ht="12.75">
      <c r="D592" s="3"/>
      <c r="E592" s="3"/>
      <c r="F592" s="3"/>
    </row>
    <row r="593" spans="4:6" ht="12.75">
      <c r="D593" s="3"/>
      <c r="E593" s="3"/>
      <c r="F593" s="3"/>
    </row>
    <row r="594" spans="4:6" ht="12.75">
      <c r="D594" s="3"/>
      <c r="E594" s="3"/>
      <c r="F594" s="3"/>
    </row>
    <row r="595" spans="4:6" ht="12.75">
      <c r="D595" s="3"/>
      <c r="E595" s="3"/>
      <c r="F595" s="3"/>
    </row>
    <row r="596" spans="4:6" ht="12.75">
      <c r="D596" s="3"/>
      <c r="E596" s="3"/>
      <c r="F596" s="3"/>
    </row>
    <row r="597" spans="4:6" ht="12.75">
      <c r="D597" s="3"/>
      <c r="E597" s="3"/>
      <c r="F597" s="3"/>
    </row>
    <row r="598" spans="4:6" ht="12.75">
      <c r="D598" s="3"/>
      <c r="E598" s="3"/>
      <c r="F598" s="3"/>
    </row>
    <row r="599" spans="4:6" ht="12.75">
      <c r="D599" s="3"/>
      <c r="E599" s="3"/>
      <c r="F599" s="3"/>
    </row>
    <row r="600" spans="4:6" ht="12.75">
      <c r="D600" s="3"/>
      <c r="E600" s="3"/>
      <c r="F600" s="3"/>
    </row>
    <row r="601" spans="4:6" ht="12.75">
      <c r="D601" s="3"/>
      <c r="E601" s="3"/>
      <c r="F601" s="3"/>
    </row>
    <row r="602" spans="4:6" ht="12.75">
      <c r="D602" s="3"/>
      <c r="E602" s="3"/>
      <c r="F602" s="3"/>
    </row>
    <row r="603" spans="4:6" ht="12.75">
      <c r="D603" s="3"/>
      <c r="E603" s="3"/>
      <c r="F603" s="3"/>
    </row>
    <row r="604" spans="4:6" ht="12.75">
      <c r="D604" s="3"/>
      <c r="E604" s="3"/>
      <c r="F604" s="3"/>
    </row>
    <row r="605" spans="4:6" ht="12.75">
      <c r="D605" s="3"/>
      <c r="E605" s="3"/>
      <c r="F605" s="3"/>
    </row>
    <row r="606" spans="4:6" ht="12.75">
      <c r="D606" s="3"/>
      <c r="E606" s="3"/>
      <c r="F606" s="3"/>
    </row>
    <row r="607" spans="4:6" ht="12.75">
      <c r="D607" s="3"/>
      <c r="E607" s="3"/>
      <c r="F607" s="3"/>
    </row>
    <row r="608" spans="4:6" ht="12.75">
      <c r="D608" s="3"/>
      <c r="E608" s="3"/>
      <c r="F608" s="3"/>
    </row>
    <row r="609" spans="4:6" ht="12.75">
      <c r="D609" s="3"/>
      <c r="E609" s="3"/>
      <c r="F609" s="3"/>
    </row>
    <row r="610" spans="4:6" ht="12.75">
      <c r="D610" s="3"/>
      <c r="E610" s="3"/>
      <c r="F610" s="3"/>
    </row>
    <row r="611" spans="4:6" ht="12.75">
      <c r="D611" s="3"/>
      <c r="E611" s="3"/>
      <c r="F611" s="3"/>
    </row>
    <row r="612" spans="4:6" ht="12.75">
      <c r="D612" s="3"/>
      <c r="E612" s="3"/>
      <c r="F612" s="3"/>
    </row>
    <row r="613" spans="4:6" ht="12.75">
      <c r="D613" s="3"/>
      <c r="E613" s="3"/>
      <c r="F613" s="3"/>
    </row>
    <row r="614" spans="4:6" ht="12.75">
      <c r="D614" s="3"/>
      <c r="E614" s="3"/>
      <c r="F614" s="3"/>
    </row>
    <row r="615" spans="4:6" ht="12.75">
      <c r="D615" s="3"/>
      <c r="E615" s="3"/>
      <c r="F615" s="3"/>
    </row>
    <row r="616" spans="4:6" ht="12.75">
      <c r="D616" s="3"/>
      <c r="E616" s="3"/>
      <c r="F616" s="3"/>
    </row>
    <row r="617" spans="4:6" ht="12.75">
      <c r="D617" s="3"/>
      <c r="E617" s="3"/>
      <c r="F617" s="3"/>
    </row>
    <row r="618" spans="4:6" ht="12.75">
      <c r="D618" s="3"/>
      <c r="E618" s="3"/>
      <c r="F618" s="3"/>
    </row>
    <row r="619" spans="4:6" ht="12.75">
      <c r="D619" s="3"/>
      <c r="E619" s="3"/>
      <c r="F619" s="3"/>
    </row>
    <row r="620" spans="4:6" ht="12.75">
      <c r="D620" s="3"/>
      <c r="E620" s="3"/>
      <c r="F620" s="3"/>
    </row>
    <row r="621" spans="4:6" ht="12.75">
      <c r="D621" s="3"/>
      <c r="E621" s="3"/>
      <c r="F621" s="3"/>
    </row>
    <row r="622" spans="4:6" ht="12.75">
      <c r="D622" s="3"/>
      <c r="E622" s="3"/>
      <c r="F622" s="3"/>
    </row>
    <row r="623" spans="4:6" ht="12.75">
      <c r="D623" s="3"/>
      <c r="E623" s="3"/>
      <c r="F623" s="3"/>
    </row>
    <row r="624" spans="4:6" ht="12.75">
      <c r="D624" s="3"/>
      <c r="E624" s="3"/>
      <c r="F624" s="3"/>
    </row>
    <row r="625" spans="4:6" ht="12.75">
      <c r="D625" s="3"/>
      <c r="E625" s="3"/>
      <c r="F625" s="3"/>
    </row>
    <row r="626" spans="4:6" ht="12.75">
      <c r="D626" s="3"/>
      <c r="E626" s="3"/>
      <c r="F626" s="3"/>
    </row>
    <row r="627" spans="4:6" ht="12.75">
      <c r="D627" s="3"/>
      <c r="E627" s="3"/>
      <c r="F627" s="3"/>
    </row>
    <row r="628" spans="4:6" ht="12.75">
      <c r="D628" s="3"/>
      <c r="E628" s="3"/>
      <c r="F628" s="3"/>
    </row>
    <row r="629" spans="4:6" ht="12.75">
      <c r="D629" s="3"/>
      <c r="E629" s="3"/>
      <c r="F629" s="3"/>
    </row>
    <row r="630" spans="4:6" ht="12.75">
      <c r="D630" s="3"/>
      <c r="E630" s="3"/>
      <c r="F630" s="3"/>
    </row>
    <row r="631" spans="4:6" ht="12.75">
      <c r="D631" s="3"/>
      <c r="E631" s="3"/>
      <c r="F631" s="3"/>
    </row>
    <row r="632" spans="4:6" ht="12.75">
      <c r="D632" s="3"/>
      <c r="E632" s="3"/>
      <c r="F632" s="3"/>
    </row>
    <row r="633" spans="4:6" ht="12.75">
      <c r="D633" s="3"/>
      <c r="E633" s="3"/>
      <c r="F633" s="3"/>
    </row>
    <row r="634" spans="4:6" ht="12.75">
      <c r="D634" s="3"/>
      <c r="E634" s="3"/>
      <c r="F634" s="3"/>
    </row>
    <row r="635" spans="4:6" ht="12.75">
      <c r="D635" s="3"/>
      <c r="E635" s="3"/>
      <c r="F635" s="3"/>
    </row>
    <row r="636" spans="4:6" ht="12.75">
      <c r="D636" s="3"/>
      <c r="E636" s="3"/>
      <c r="F636" s="3"/>
    </row>
    <row r="637" spans="4:6" ht="12.75">
      <c r="D637" s="3"/>
      <c r="E637" s="3"/>
      <c r="F637" s="3"/>
    </row>
    <row r="638" spans="4:6" ht="12.75">
      <c r="D638" s="3"/>
      <c r="E638" s="3"/>
      <c r="F638" s="3"/>
    </row>
    <row r="639" spans="4:6" ht="12.75">
      <c r="D639" s="3"/>
      <c r="E639" s="3"/>
      <c r="F639" s="3"/>
    </row>
    <row r="640" spans="4:6" ht="12.75">
      <c r="D640" s="3"/>
      <c r="E640" s="3"/>
      <c r="F640" s="3"/>
    </row>
    <row r="641" spans="4:6" ht="12.75">
      <c r="D641" s="3"/>
      <c r="E641" s="3"/>
      <c r="F641" s="3"/>
    </row>
    <row r="642" spans="4:6" ht="12.75">
      <c r="D642" s="3"/>
      <c r="E642" s="3"/>
      <c r="F642" s="3"/>
    </row>
    <row r="643" spans="4:6" ht="12.75">
      <c r="D643" s="3"/>
      <c r="E643" s="3"/>
      <c r="F643" s="3"/>
    </row>
    <row r="644" spans="4:6" ht="12.75">
      <c r="D644" s="3"/>
      <c r="E644" s="3"/>
      <c r="F644" s="3"/>
    </row>
    <row r="645" spans="4:6" ht="12.75">
      <c r="D645" s="3"/>
      <c r="E645" s="3"/>
      <c r="F645" s="3"/>
    </row>
    <row r="646" spans="4:6" ht="12.75">
      <c r="D646" s="3"/>
      <c r="E646" s="3"/>
      <c r="F646" s="3"/>
    </row>
    <row r="647" spans="4:6" ht="12.75">
      <c r="D647" s="3"/>
      <c r="E647" s="3"/>
      <c r="F647" s="3"/>
    </row>
    <row r="648" spans="4:6" ht="12.75">
      <c r="D648" s="3"/>
      <c r="E648" s="3"/>
      <c r="F648" s="3"/>
    </row>
    <row r="649" spans="4:6" ht="12.75">
      <c r="D649" s="3"/>
      <c r="E649" s="3"/>
      <c r="F649" s="3"/>
    </row>
    <row r="650" spans="4:6" ht="12.75">
      <c r="D650" s="3"/>
      <c r="E650" s="3"/>
      <c r="F650" s="3"/>
    </row>
    <row r="651" spans="4:6" ht="12.75">
      <c r="D651" s="3"/>
      <c r="E651" s="3"/>
      <c r="F651" s="3"/>
    </row>
    <row r="652" spans="4:6" ht="12.75">
      <c r="D652" s="3"/>
      <c r="E652" s="3"/>
      <c r="F652" s="3"/>
    </row>
    <row r="653" spans="4:6" ht="12.75">
      <c r="D653" s="3"/>
      <c r="E653" s="3"/>
      <c r="F653" s="3"/>
    </row>
    <row r="654" spans="4:6" ht="12.75">
      <c r="D654" s="3"/>
      <c r="E654" s="3"/>
      <c r="F654" s="3"/>
    </row>
    <row r="655" spans="1:6" ht="12.75">
      <c r="A655" s="32"/>
      <c r="B655" s="32"/>
      <c r="C655" s="32"/>
      <c r="D655" s="32"/>
      <c r="E655" s="32"/>
      <c r="F655" s="32"/>
    </row>
    <row r="660" ht="12.75">
      <c r="A660" s="1" t="s">
        <v>2</v>
      </c>
    </row>
    <row r="661" ht="12.75">
      <c r="A661" s="1" t="s">
        <v>3</v>
      </c>
    </row>
    <row r="662" ht="12.75">
      <c r="A662" s="1" t="s">
        <v>4</v>
      </c>
    </row>
    <row r="663" ht="12.75">
      <c r="A663" s="1" t="s">
        <v>5</v>
      </c>
    </row>
  </sheetData>
  <sheetProtection/>
  <mergeCells count="16">
    <mergeCell ref="A103:B103"/>
    <mergeCell ref="D103:F103"/>
    <mergeCell ref="A9:A10"/>
    <mergeCell ref="A655:F655"/>
    <mergeCell ref="A3:F3"/>
    <mergeCell ref="E9:F9"/>
    <mergeCell ref="D9:D10"/>
    <mergeCell ref="C9:C10"/>
    <mergeCell ref="B9:B10"/>
    <mergeCell ref="E84:F84"/>
    <mergeCell ref="A101:B101"/>
    <mergeCell ref="A102:B102"/>
    <mergeCell ref="B5:F5"/>
    <mergeCell ref="B6:F6"/>
    <mergeCell ref="B7:F7"/>
    <mergeCell ref="A2:F2"/>
  </mergeCells>
  <dataValidations count="1">
    <dataValidation type="list" allowBlank="1" showInputMessage="1" showErrorMessage="1" sqref="D11:D100">
      <formula1>$A$660:$A$663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2013-05-20T16:42:46Z</dcterms:modified>
  <cp:category/>
  <cp:version/>
  <cp:contentType/>
  <cp:contentStatus/>
</cp:coreProperties>
</file>