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GORE XV" sheetId="1" r:id="rId1"/>
  </sheets>
  <definedNames>
    <definedName name="_xlnm.Print_Area" localSheetId="0">'GORE XV'!$A$1:$F$83</definedName>
  </definedNames>
  <calcPr fullCalcOnLoad="1"/>
</workbook>
</file>

<file path=xl/sharedStrings.xml><?xml version="1.0" encoding="utf-8"?>
<sst xmlns="http://schemas.openxmlformats.org/spreadsheetml/2006/main" count="172" uniqueCount="108">
  <si>
    <t>Ley de Presupuestos del Sector Público Año 2013</t>
  </si>
  <si>
    <t>Listado de Estudios, Proyectos y/o Programas correspondientes al Subtítulo 31 Iniciativas de Inversión</t>
  </si>
  <si>
    <t>Partida:</t>
  </si>
  <si>
    <t>Capítulo:</t>
  </si>
  <si>
    <t>Programa:</t>
  </si>
  <si>
    <t>Código BIP</t>
  </si>
  <si>
    <t>Nombre de Proyecto</t>
  </si>
  <si>
    <t>Plazo de Ejecución
dd-mm-aaaa</t>
  </si>
  <si>
    <t>Fecha de Inicio</t>
  </si>
  <si>
    <t>Fecha de Término</t>
  </si>
  <si>
    <t>En Ejecución</t>
  </si>
  <si>
    <t>En Proceso de Licitación</t>
  </si>
  <si>
    <t>Licitado</t>
  </si>
  <si>
    <t>Total Identificado</t>
  </si>
  <si>
    <t>Saldo por Identificar</t>
  </si>
  <si>
    <t>Total Subtítulo 31</t>
  </si>
  <si>
    <t>1/</t>
  </si>
  <si>
    <t>1/ Informar Presupuesto Vigente.</t>
  </si>
  <si>
    <t>Adjudicado</t>
  </si>
  <si>
    <t>DIAGNOSTICO PLAN REGIONAL DE GESTION INTEGRAL DE RESIDUOS SOLIDOS</t>
  </si>
  <si>
    <t>DIAGNOSTICO CALIDAD SUELOS CONSTRUCCION VIVIENDA SUBSIDIARIA, EL ALTO</t>
  </si>
  <si>
    <t>DIAGNOSTICO RED INTEGRAL DE CICLOVIAS,ARICA</t>
  </si>
  <si>
    <t>DIAGNOSTICO Y PLAN DE MANEJO RESERVAS ARQUEOLOGICAS CALETA CAMARONES</t>
  </si>
  <si>
    <t>ANALISIS CARACTERIZACION HIDROGEOLOGICA CUENCA RIO COLPITA, XV R</t>
  </si>
  <si>
    <t>LEVANTAMIENTO PLAN MAESTRO DE BORDE COSTERO XV REGION</t>
  </si>
  <si>
    <t>DIAGNOSTICO PMDT SUBTERRITORIO CAMARONES</t>
  </si>
  <si>
    <t>DIAGNOSTICO PMDT SUBTERRITORIO PUTRE BAJO</t>
  </si>
  <si>
    <t>DIAGNOSTICO PMDT SUBTERRITORIO PUTRE MEDIO</t>
  </si>
  <si>
    <t>REPOSICION RUTA 11 CH, ARICA TAMBO QUEMADO, EL AGUILA -C.CARDONE</t>
  </si>
  <si>
    <t>MEJORAMIENTO ACCESIBILIDAD Y CONECTIVIDAD AL PUERTO DE ARICA</t>
  </si>
  <si>
    <t>CONSERVACION PERIODICA RUTA A-93, SECTOR ANCOPUJO HUAYANCAYANE</t>
  </si>
  <si>
    <t>CONSERVACION PERIODICA RUTA A-31 SECTOR DM 47.000 - DM 77.000</t>
  </si>
  <si>
    <t>CONSERVACION ACERAS DISTINTOS SECTORES, ARICA</t>
  </si>
  <si>
    <t>MEJORAMIENTO AVDA TUCAPEL (DIEGO PORTALES-18 DE SEPTIEMBRE)</t>
  </si>
  <si>
    <t xml:space="preserve"> 01-04-2010 </t>
  </si>
  <si>
    <t>MEJORAMIENTO AVDA COMANDANTE SAN MARTIN(LA LISERA-SAN IGNACIO DE LOYOLA)</t>
  </si>
  <si>
    <t xml:space="preserve"> 01-04-2011 </t>
  </si>
  <si>
    <t>MEJORAMIENTO AVDA.LINDEROS(ANTARTICA-CAPITAN AVALOS)</t>
  </si>
  <si>
    <t xml:space="preserve"> 01-04-2011</t>
  </si>
  <si>
    <t>MEJORAMIENTO CALLE EL MORRO(BOLOGNESI -ARTEAGA), ARICA</t>
  </si>
  <si>
    <t>MEJORAMIENTO CALLE BOLOGNESI( CALLE EL MORRO-7 DE JUNIO),ARICA</t>
  </si>
  <si>
    <t>CONSTRUCCION PARQUE URBANO DESERTICO,SECTOR PAMPA NUEVA ARICA</t>
  </si>
  <si>
    <t>CONSTRUCCION PARQUE DEL ENCUENTRO EN EL MORRO, ARICA</t>
  </si>
  <si>
    <t>CONSTRUCCION VIAS EVACUACION,ZONA TIERRAS BLANCAS, ARICA</t>
  </si>
  <si>
    <t>CONSTRUCCION PAVIMENTOS VIAS CONTIGUAS A SITIOS F Y G ARICA</t>
  </si>
  <si>
    <t xml:space="preserve"> 01-09-2011</t>
  </si>
  <si>
    <t>MEJORAMIENTO SIST.TELECOMUNICACIONES RED ASISTENCIAL ARICA-PARINACOTA</t>
  </si>
  <si>
    <t>CONSTRUCCION CENTRO DE SALUD FAMILIAR SECTOR SUR,COMUNA ARICA</t>
  </si>
  <si>
    <t>31-04-2013</t>
  </si>
  <si>
    <t>REPOSICION CENTRO DE SALUD REMIGIO SAPUNAR,COMUNA ARICA</t>
  </si>
  <si>
    <t>AMPLIACION CONSULTORIO GENERAL DE PUTRE</t>
  </si>
  <si>
    <t>CONSERVACION POSTA DE SALUD RURAL DE BELEN COMUNA DE PUTRE</t>
  </si>
  <si>
    <t>CONSTRUCCION SIST.TRATAMIENTO AGUAS SERVIDAS Y ALCANT LOC. ILLAPATA</t>
  </si>
  <si>
    <t>Falta Aprobación  de Resolución Sanitaria</t>
  </si>
  <si>
    <t>CONSTRUCCION SIST.TRATAMIENTO AGUAS SERVAIDAS Y ALCANT LOC. ESQUIÑA</t>
  </si>
  <si>
    <t xml:space="preserve">REPOSICION JARDIN INFANTIL SANTA ROSA CON AMPLIACION A SALA CUNA </t>
  </si>
  <si>
    <t>CONSTRUCCION OFICINA REGISTRO CIVIL E IDENTIFICACION DE ARICA</t>
  </si>
  <si>
    <t xml:space="preserve"> 28-06-2013</t>
  </si>
  <si>
    <t xml:space="preserve">CONSTRUCCION JARDIN INFANTIL SOMBRERITO  EN ARICA </t>
  </si>
  <si>
    <t>CONSTRUCCION MODULO SALA CUNA EN J.INFANTIL PACHAMAMA</t>
  </si>
  <si>
    <t xml:space="preserve"> 31-05-2009</t>
  </si>
  <si>
    <t>CONSTRUCCION OBRAS DE RELOCALIZACION CALETA PESQUERA ARICA</t>
  </si>
  <si>
    <t>REPOSICION CUARTEL BELEN POLICIA DE INVESTIGACIONES ARICA XV</t>
  </si>
  <si>
    <t>AMPLIACION  OFICINA REGIONAL JUNAEB REGION ARICA Y PARINACOTA</t>
  </si>
  <si>
    <t>CONSTRUCCION EDIFICIO GORE ARICA Y PARINACOTA</t>
  </si>
  <si>
    <t>CONSTRUCCION CASA DEL TRABAJADOR, ETAPA II</t>
  </si>
  <si>
    <t xml:space="preserve"> 31-08-2011</t>
  </si>
  <si>
    <t>CONSTRUCCION PAVIMENTOS SECTOR PAMPA NUEVA</t>
  </si>
  <si>
    <t xml:space="preserve"> 31-12-2013</t>
  </si>
  <si>
    <t>CONSTRUCCION DIRECCION REGIONAL JUNJI ARICA Y PARINACOTA</t>
  </si>
  <si>
    <t>CONSTRUCION  JARDIN  INFANTIL CON SALA CUNA SECTOR EL ALTO, ARICA</t>
  </si>
  <si>
    <t>CONSTRUCCION EDIFICIO ESPECIALIDADES CARABINEROS ARICA</t>
  </si>
  <si>
    <t>MEJORAMIENTO PASEO PUBLICO BORDE COSTERO (CONDELL-PL-EL LAUCHO) ARICA</t>
  </si>
  <si>
    <t>Terminado</t>
  </si>
  <si>
    <t>MEJORAMIENTO DE SOMBREADOS Y CIERROS DE 6 JS.INF. JUNJI ARICA</t>
  </si>
  <si>
    <t>MEJORAMIENTO ESTADIO ASOC. DE TRABAJADORES DE ARICA (CANADELA)</t>
  </si>
  <si>
    <t>MEJORAMIENTO PARQUE LAUCA TRAMO CHAPIQUIÑA-TUCAPEL,ARICA</t>
  </si>
  <si>
    <t>MEJORAMIENTO POSTA RURALES SOBRAYA Y POCONCHILE</t>
  </si>
  <si>
    <t>REPOSICION PLAZA ARAUCO DE ARICA</t>
  </si>
  <si>
    <t>AMPLIACION ESCUELA CENTENARIO D-91 ARICA</t>
  </si>
  <si>
    <t>MEJORAMIENTO PARQUE LAUCA TRAMO P.A CERDA-AZOLA, ARICA</t>
  </si>
  <si>
    <t>Liquidación</t>
  </si>
  <si>
    <t>CONSTRUCCION SALA MULTPROPOSITO PARA LOS ADULTOS</t>
  </si>
  <si>
    <t>CONSTRUCCION ELECTRIFICACION SECTOR LINEA, COMUNA DE GENERAL LAGOS</t>
  </si>
  <si>
    <t>AMPLIACION ESCUELA E-1 REPUBLICA DE ARGENTINA , ARICA</t>
  </si>
  <si>
    <t>CONSTRUCCION EXTENSION ELECTRICA QUEBRADA DE ACHA ETAPA 3 Y 4, ARICA</t>
  </si>
  <si>
    <t>MEJORAMIENTO RED ALCANTARILLADO Y TRATAMIENTO AGUAS SERVIDAS PUTRE</t>
  </si>
  <si>
    <t>REPOSICION PARQUE CENTENARIO COMUNA DE ARICA</t>
  </si>
  <si>
    <t>NORMALIZACION DE INFRAESTRUCTURA LICEO ARTISTICO D-13,ARICA</t>
  </si>
  <si>
    <t>CONSTRUCCION EMBALSE LIVIRCAR VALLE DE AZAPA, COMUNA DE ARICA</t>
  </si>
  <si>
    <t>MEJORAMIENTO ESTADIO CARLOS DITTBORN ARICA</t>
  </si>
  <si>
    <t>SANEAMIENTO Y REGULARIZACION DERECHOS DE AGUA EN ARICA Y PARINACOTA</t>
  </si>
  <si>
    <t>PREVENCION CENTRO REGIONAL DE INFORMACION Y APOYO CONSEJERIA</t>
  </si>
  <si>
    <t>DIFUSION Y POSICIONAMIENTO DEL DESTINO ARICA Y PARINACOTA</t>
  </si>
  <si>
    <t>DIFUSION DEL DESTINO ARICA Y PARINACOTA EN RALLY DAKAR 2013</t>
  </si>
  <si>
    <t>EJECUCION</t>
  </si>
  <si>
    <t>En proceso de Liquidación</t>
  </si>
  <si>
    <t>Convenio Mandato</t>
  </si>
  <si>
    <t>Ministerio del Interior</t>
  </si>
  <si>
    <t>Gobierno Regional Región XV Arica y Parinacota</t>
  </si>
  <si>
    <t>Inversión Regional Región XV</t>
  </si>
  <si>
    <r>
      <t>Etapa</t>
    </r>
    <r>
      <rPr>
        <b/>
        <sz val="10"/>
        <color indexed="8"/>
        <rFont val="Verdana"/>
        <family val="2"/>
      </rPr>
      <t xml:space="preserve">
(Seleccionar alternativa en cada celda)</t>
    </r>
  </si>
  <si>
    <t>31.01</t>
  </si>
  <si>
    <t>31.02</t>
  </si>
  <si>
    <t>31.03</t>
  </si>
  <si>
    <t>Monto Identificado         M$</t>
  </si>
  <si>
    <t>Etapa I 10-03-10                Etapa I 13-08-10</t>
  </si>
  <si>
    <t>Etapa II 15-12-11  Etapa II 30-07-13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</si>
</sst>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;@"/>
    <numFmt numFmtId="173" formatCode="_-* #,##0_-;\-* #,##0_-;_-* &quot;-&quot;??_-;_-@_-"/>
    <numFmt numFmtId="174" formatCode="dd/mm/yy"/>
    <numFmt numFmtId="175" formatCode="dd/mm/yy;@"/>
    <numFmt numFmtId="176" formatCode="&quot;$&quot;#,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sz val="10"/>
      <color indexed="8"/>
      <name val="MS Sans Serif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sz val="10"/>
      <color rgb="FF000000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3" fontId="42" fillId="0" borderId="0" xfId="0" applyNumberFormat="1" applyFont="1" applyBorder="1" applyAlignment="1">
      <alignment horizontal="center" vertical="center"/>
    </xf>
    <xf numFmtId="0" fontId="42" fillId="33" borderId="0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2" fillId="0" borderId="0" xfId="0" applyFont="1" applyBorder="1" applyAlignment="1">
      <alignment horizontal="right" vertical="center"/>
    </xf>
    <xf numFmtId="0" fontId="4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2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3" fontId="42" fillId="0" borderId="11" xfId="0" applyNumberFormat="1" applyFont="1" applyFill="1" applyBorder="1" applyAlignment="1">
      <alignment vertical="center"/>
    </xf>
    <xf numFmtId="3" fontId="42" fillId="0" borderId="10" xfId="0" applyNumberFormat="1" applyFont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0" fontId="42" fillId="0" borderId="10" xfId="0" applyFont="1" applyBorder="1" applyAlignment="1">
      <alignment vertical="center" wrapText="1"/>
    </xf>
    <xf numFmtId="3" fontId="42" fillId="0" borderId="10" xfId="0" applyNumberFormat="1" applyFont="1" applyBorder="1" applyAlignment="1">
      <alignment horizontal="right" vertical="center"/>
    </xf>
    <xf numFmtId="0" fontId="42" fillId="0" borderId="10" xfId="0" applyFont="1" applyBorder="1" applyAlignment="1">
      <alignment horizontal="center" vertical="center"/>
    </xf>
    <xf numFmtId="3" fontId="42" fillId="0" borderId="11" xfId="0" applyNumberFormat="1" applyFont="1" applyBorder="1" applyAlignment="1">
      <alignment horizontal="right" vertical="center"/>
    </xf>
    <xf numFmtId="0" fontId="42" fillId="0" borderId="12" xfId="0" applyFont="1" applyBorder="1" applyAlignment="1">
      <alignment horizontal="center" vertical="center"/>
    </xf>
    <xf numFmtId="172" fontId="42" fillId="0" borderId="0" xfId="0" applyNumberFormat="1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13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33" borderId="13" xfId="0" applyFont="1" applyFill="1" applyBorder="1" applyAlignment="1">
      <alignment horizontal="left" vertical="center"/>
    </xf>
    <xf numFmtId="0" fontId="42" fillId="33" borderId="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 wrapText="1"/>
    </xf>
    <xf numFmtId="0" fontId="42" fillId="0" borderId="0" xfId="0" applyFont="1" applyAlignment="1">
      <alignment horizontal="left" vertical="center"/>
    </xf>
    <xf numFmtId="14" fontId="42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172" fontId="42" fillId="0" borderId="10" xfId="0" applyNumberFormat="1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5" fillId="35" borderId="11" xfId="0" applyFont="1" applyFill="1" applyBorder="1" applyAlignment="1">
      <alignment horizontal="center" vertical="center"/>
    </xf>
    <xf numFmtId="0" fontId="45" fillId="35" borderId="14" xfId="0" applyFont="1" applyFill="1" applyBorder="1" applyAlignment="1">
      <alignment horizontal="center" vertical="center"/>
    </xf>
    <xf numFmtId="0" fontId="45" fillId="35" borderId="11" xfId="0" applyFont="1" applyFill="1" applyBorder="1" applyAlignment="1">
      <alignment horizontal="center" vertical="center" wrapText="1"/>
    </xf>
    <xf numFmtId="0" fontId="45" fillId="35" borderId="14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5" fillId="34" borderId="15" xfId="0" applyFont="1" applyFill="1" applyBorder="1" applyAlignment="1">
      <alignment horizontal="center" vertical="center" wrapText="1"/>
    </xf>
    <xf numFmtId="0" fontId="45" fillId="34" borderId="16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5" fillId="0" borderId="15" xfId="0" applyFont="1" applyBorder="1" applyAlignment="1">
      <alignment horizontal="left" vertical="center"/>
    </xf>
    <xf numFmtId="0" fontId="45" fillId="0" borderId="16" xfId="0" applyFont="1" applyBorder="1" applyAlignment="1">
      <alignment horizontal="left" vertical="center"/>
    </xf>
    <xf numFmtId="0" fontId="42" fillId="0" borderId="15" xfId="0" applyFont="1" applyBorder="1" applyAlignment="1">
      <alignment horizontal="left" vertical="center"/>
    </xf>
    <xf numFmtId="0" fontId="42" fillId="0" borderId="16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45" fillId="34" borderId="11" xfId="0" applyFont="1" applyFill="1" applyBorder="1" applyAlignment="1">
      <alignment horizontal="center" vertical="center" wrapText="1"/>
    </xf>
    <xf numFmtId="0" fontId="45" fillId="34" borderId="14" xfId="0" applyFont="1" applyFill="1" applyBorder="1" applyAlignment="1">
      <alignment horizontal="center" vertical="center" wrapText="1"/>
    </xf>
    <xf numFmtId="3" fontId="45" fillId="0" borderId="10" xfId="0" applyNumberFormat="1" applyFont="1" applyFill="1" applyBorder="1" applyAlignment="1">
      <alignment horizontal="right" vertic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Currency" xfId="50"/>
    <cellStyle name="Currency [0]" xfId="51"/>
    <cellStyle name="Neutral" xfId="52"/>
    <cellStyle name="Normal 10" xfId="53"/>
    <cellStyle name="Normal 11 18" xfId="54"/>
    <cellStyle name="Normal 19" xfId="55"/>
    <cellStyle name="Normal 2" xfId="56"/>
    <cellStyle name="Normal 2 10" xfId="57"/>
    <cellStyle name="Normal 2 2" xfId="58"/>
    <cellStyle name="Normal 2 2 16" xfId="59"/>
    <cellStyle name="Normal 6" xfId="60"/>
    <cellStyle name="Normal 9 16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41"/>
  <sheetViews>
    <sheetView showGridLines="0" tabSelected="1" zoomScale="80" zoomScaleNormal="80" zoomScalePageLayoutView="0" workbookViewId="0" topLeftCell="A1">
      <selection activeCell="F64" sqref="F64"/>
    </sheetView>
  </sheetViews>
  <sheetFormatPr defaultColWidth="11.421875" defaultRowHeight="15"/>
  <cols>
    <col min="1" max="1" width="13.8515625" style="1" customWidth="1"/>
    <col min="2" max="2" width="78.28125" style="1" customWidth="1"/>
    <col min="3" max="3" width="24.421875" style="1" customWidth="1"/>
    <col min="4" max="4" width="18.140625" style="1" customWidth="1"/>
    <col min="5" max="5" width="19.00390625" style="1" customWidth="1"/>
    <col min="6" max="6" width="21.57421875" style="1" customWidth="1"/>
    <col min="7" max="16384" width="11.421875" style="1" customWidth="1"/>
  </cols>
  <sheetData>
    <row r="1" ht="15" customHeight="1"/>
    <row r="2" spans="1:6" ht="15" customHeight="1">
      <c r="A2" s="48" t="s">
        <v>0</v>
      </c>
      <c r="B2" s="48"/>
      <c r="C2" s="48"/>
      <c r="D2" s="48"/>
      <c r="E2" s="48"/>
      <c r="F2" s="48"/>
    </row>
    <row r="3" spans="1:6" ht="15" customHeight="1">
      <c r="A3" s="48" t="s">
        <v>1</v>
      </c>
      <c r="B3" s="48"/>
      <c r="C3" s="48"/>
      <c r="D3" s="48"/>
      <c r="E3" s="48"/>
      <c r="F3" s="48"/>
    </row>
    <row r="4" spans="1:6" ht="15" customHeight="1">
      <c r="A4" s="8"/>
      <c r="B4" s="8"/>
      <c r="C4" s="8"/>
      <c r="D4" s="8"/>
      <c r="E4" s="8"/>
      <c r="F4" s="8"/>
    </row>
    <row r="5" spans="1:6" ht="15" customHeight="1">
      <c r="A5" s="43" t="s">
        <v>2</v>
      </c>
      <c r="B5" s="56" t="s">
        <v>98</v>
      </c>
      <c r="C5" s="56"/>
      <c r="D5" s="56"/>
      <c r="E5" s="56"/>
      <c r="F5" s="56"/>
    </row>
    <row r="6" spans="1:6" ht="15" customHeight="1">
      <c r="A6" s="43" t="s">
        <v>3</v>
      </c>
      <c r="B6" s="56" t="s">
        <v>99</v>
      </c>
      <c r="C6" s="56"/>
      <c r="D6" s="56"/>
      <c r="E6" s="56"/>
      <c r="F6" s="56"/>
    </row>
    <row r="7" spans="1:6" ht="15" customHeight="1">
      <c r="A7" s="43" t="s">
        <v>4</v>
      </c>
      <c r="B7" s="56" t="s">
        <v>100</v>
      </c>
      <c r="C7" s="56"/>
      <c r="D7" s="56"/>
      <c r="E7" s="56"/>
      <c r="F7" s="56"/>
    </row>
    <row r="8" spans="1:6" ht="15" customHeight="1">
      <c r="A8" s="3"/>
      <c r="B8" s="3"/>
      <c r="C8" s="2"/>
      <c r="D8" s="3"/>
      <c r="E8" s="3"/>
      <c r="F8" s="3"/>
    </row>
    <row r="9" spans="1:6" ht="36.75" customHeight="1">
      <c r="A9" s="44" t="s">
        <v>5</v>
      </c>
      <c r="B9" s="46" t="s">
        <v>6</v>
      </c>
      <c r="C9" s="57" t="s">
        <v>105</v>
      </c>
      <c r="D9" s="46" t="s">
        <v>101</v>
      </c>
      <c r="E9" s="49" t="s">
        <v>7</v>
      </c>
      <c r="F9" s="50"/>
    </row>
    <row r="10" spans="1:6" ht="23.25" customHeight="1">
      <c r="A10" s="45"/>
      <c r="B10" s="47"/>
      <c r="C10" s="58"/>
      <c r="D10" s="47"/>
      <c r="E10" s="40" t="s">
        <v>8</v>
      </c>
      <c r="F10" s="40" t="s">
        <v>9</v>
      </c>
    </row>
    <row r="11" spans="1:6" ht="16.5" customHeight="1">
      <c r="A11" s="41" t="s">
        <v>102</v>
      </c>
      <c r="B11" s="12"/>
      <c r="C11" s="13"/>
      <c r="D11" s="34"/>
      <c r="E11" s="36"/>
      <c r="F11" s="36"/>
    </row>
    <row r="12" spans="1:6" s="4" customFormat="1" ht="16.5" customHeight="1">
      <c r="A12" s="11">
        <v>30072727</v>
      </c>
      <c r="B12" s="12" t="s">
        <v>20</v>
      </c>
      <c r="C12" s="13">
        <v>8031</v>
      </c>
      <c r="D12" s="34" t="s">
        <v>10</v>
      </c>
      <c r="E12" s="36">
        <v>40728</v>
      </c>
      <c r="F12" s="36">
        <v>41453</v>
      </c>
    </row>
    <row r="13" spans="1:6" ht="16.5" customHeight="1">
      <c r="A13" s="14">
        <v>30080185</v>
      </c>
      <c r="B13" s="15" t="s">
        <v>21</v>
      </c>
      <c r="C13" s="13">
        <v>20500</v>
      </c>
      <c r="D13" s="34" t="s">
        <v>10</v>
      </c>
      <c r="E13" s="36">
        <v>40576</v>
      </c>
      <c r="F13" s="36">
        <v>41639</v>
      </c>
    </row>
    <row r="14" spans="1:6" ht="25.5">
      <c r="A14" s="11">
        <v>30096659</v>
      </c>
      <c r="B14" s="15" t="s">
        <v>22</v>
      </c>
      <c r="C14" s="13">
        <v>8305</v>
      </c>
      <c r="D14" s="34" t="s">
        <v>10</v>
      </c>
      <c r="E14" s="36">
        <v>40674</v>
      </c>
      <c r="F14" s="36">
        <v>41394</v>
      </c>
    </row>
    <row r="15" spans="1:6" ht="25.5">
      <c r="A15" s="16">
        <v>30108347</v>
      </c>
      <c r="B15" s="17" t="s">
        <v>23</v>
      </c>
      <c r="C15" s="13">
        <v>85150</v>
      </c>
      <c r="D15" s="34" t="s">
        <v>11</v>
      </c>
      <c r="E15" s="16"/>
      <c r="F15" s="16"/>
    </row>
    <row r="16" spans="1:6" ht="27.75" customHeight="1">
      <c r="A16" s="18">
        <v>30098125</v>
      </c>
      <c r="B16" s="19" t="s">
        <v>19</v>
      </c>
      <c r="C16" s="20">
        <v>58800</v>
      </c>
      <c r="D16" s="34" t="s">
        <v>10</v>
      </c>
      <c r="E16" s="36">
        <v>40542</v>
      </c>
      <c r="F16" s="36">
        <v>41339</v>
      </c>
    </row>
    <row r="17" spans="1:6" ht="16.5" customHeight="1">
      <c r="A17" s="11">
        <v>30092944</v>
      </c>
      <c r="B17" s="12" t="s">
        <v>24</v>
      </c>
      <c r="C17" s="13">
        <v>70000</v>
      </c>
      <c r="D17" s="34" t="s">
        <v>10</v>
      </c>
      <c r="E17" s="36">
        <v>40653</v>
      </c>
      <c r="F17" s="36">
        <v>41503</v>
      </c>
    </row>
    <row r="18" spans="1:6" ht="16.5" customHeight="1">
      <c r="A18" s="11">
        <v>30125376</v>
      </c>
      <c r="B18" s="12" t="s">
        <v>25</v>
      </c>
      <c r="C18" s="13">
        <v>28806</v>
      </c>
      <c r="D18" s="34" t="s">
        <v>10</v>
      </c>
      <c r="E18" s="36">
        <v>41247</v>
      </c>
      <c r="F18" s="36">
        <v>41459</v>
      </c>
    </row>
    <row r="19" spans="1:6" ht="16.5" customHeight="1">
      <c r="A19" s="11">
        <v>30125543</v>
      </c>
      <c r="B19" s="12" t="s">
        <v>26</v>
      </c>
      <c r="C19" s="13">
        <v>24934</v>
      </c>
      <c r="D19" s="34" t="s">
        <v>10</v>
      </c>
      <c r="E19" s="36">
        <v>41247</v>
      </c>
      <c r="F19" s="36">
        <v>41459</v>
      </c>
    </row>
    <row r="20" spans="1:6" ht="16.5" customHeight="1">
      <c r="A20" s="14">
        <v>30125545</v>
      </c>
      <c r="B20" s="12" t="s">
        <v>27</v>
      </c>
      <c r="C20" s="13">
        <v>26279</v>
      </c>
      <c r="D20" s="34" t="s">
        <v>10</v>
      </c>
      <c r="E20" s="36">
        <v>41247</v>
      </c>
      <c r="F20" s="36">
        <v>41459</v>
      </c>
    </row>
    <row r="21" spans="1:6" s="4" customFormat="1" ht="16.5" customHeight="1">
      <c r="A21" s="42" t="s">
        <v>103</v>
      </c>
      <c r="B21" s="12"/>
      <c r="C21" s="13"/>
      <c r="D21" s="34"/>
      <c r="E21" s="36"/>
      <c r="F21" s="36"/>
    </row>
    <row r="22" spans="1:6" ht="27.75" customHeight="1">
      <c r="A22" s="14">
        <v>30078323</v>
      </c>
      <c r="B22" s="15" t="s">
        <v>28</v>
      </c>
      <c r="C22" s="21">
        <v>60000</v>
      </c>
      <c r="D22" s="34" t="s">
        <v>10</v>
      </c>
      <c r="E22" s="36">
        <v>40543</v>
      </c>
      <c r="F22" s="36">
        <v>41547</v>
      </c>
    </row>
    <row r="23" spans="1:6" ht="16.5" customHeight="1">
      <c r="A23" s="14">
        <v>30100796</v>
      </c>
      <c r="B23" s="15" t="s">
        <v>29</v>
      </c>
      <c r="C23" s="21">
        <v>114299</v>
      </c>
      <c r="D23" s="34" t="s">
        <v>10</v>
      </c>
      <c r="E23" s="36">
        <v>40786</v>
      </c>
      <c r="F23" s="36">
        <v>41386</v>
      </c>
    </row>
    <row r="24" spans="1:6" ht="30" customHeight="1">
      <c r="A24" s="14">
        <v>30101324</v>
      </c>
      <c r="B24" s="15" t="s">
        <v>30</v>
      </c>
      <c r="C24" s="21">
        <v>824906</v>
      </c>
      <c r="D24" s="34" t="s">
        <v>10</v>
      </c>
      <c r="E24" s="36">
        <v>40847</v>
      </c>
      <c r="F24" s="36">
        <v>41290</v>
      </c>
    </row>
    <row r="25" spans="1:6" ht="16.5" customHeight="1">
      <c r="A25" s="14">
        <v>30115555</v>
      </c>
      <c r="B25" s="15" t="s">
        <v>31</v>
      </c>
      <c r="C25" s="21">
        <v>616977</v>
      </c>
      <c r="D25" s="34" t="s">
        <v>10</v>
      </c>
      <c r="E25" s="36">
        <v>40879</v>
      </c>
      <c r="F25" s="36">
        <v>41331</v>
      </c>
    </row>
    <row r="26" spans="1:6" ht="16.5" customHeight="1">
      <c r="A26" s="14">
        <v>30070145</v>
      </c>
      <c r="B26" s="15" t="s">
        <v>32</v>
      </c>
      <c r="C26" s="13">
        <v>220146</v>
      </c>
      <c r="D26" s="34" t="s">
        <v>10</v>
      </c>
      <c r="E26" s="36">
        <v>40787</v>
      </c>
      <c r="F26" s="36">
        <v>41639</v>
      </c>
    </row>
    <row r="27" spans="1:6" ht="16.5" customHeight="1">
      <c r="A27" s="14">
        <v>30080475</v>
      </c>
      <c r="B27" s="15" t="s">
        <v>33</v>
      </c>
      <c r="C27" s="13">
        <v>11000</v>
      </c>
      <c r="D27" s="34" t="s">
        <v>10</v>
      </c>
      <c r="E27" s="16" t="s">
        <v>34</v>
      </c>
      <c r="F27" s="36">
        <v>41453</v>
      </c>
    </row>
    <row r="28" spans="1:6" ht="25.5">
      <c r="A28" s="14">
        <v>30080479</v>
      </c>
      <c r="B28" s="15" t="s">
        <v>35</v>
      </c>
      <c r="C28" s="13">
        <v>9810</v>
      </c>
      <c r="D28" s="34" t="s">
        <v>10</v>
      </c>
      <c r="E28" s="16" t="s">
        <v>36</v>
      </c>
      <c r="F28" s="36">
        <v>41453</v>
      </c>
    </row>
    <row r="29" spans="1:6" ht="16.5" customHeight="1">
      <c r="A29" s="14">
        <v>30080482</v>
      </c>
      <c r="B29" s="15" t="s">
        <v>37</v>
      </c>
      <c r="C29" s="13">
        <v>9810</v>
      </c>
      <c r="D29" s="34" t="s">
        <v>10</v>
      </c>
      <c r="E29" s="16" t="s">
        <v>38</v>
      </c>
      <c r="F29" s="36">
        <v>41453</v>
      </c>
    </row>
    <row r="30" spans="1:6" ht="25.5">
      <c r="A30" s="11">
        <v>30091055</v>
      </c>
      <c r="B30" s="12" t="s">
        <v>39</v>
      </c>
      <c r="C30" s="13">
        <v>398536</v>
      </c>
      <c r="D30" s="34" t="s">
        <v>11</v>
      </c>
      <c r="E30" s="16"/>
      <c r="F30" s="16"/>
    </row>
    <row r="31" spans="1:6" ht="25.5">
      <c r="A31" s="14">
        <v>30091932</v>
      </c>
      <c r="B31" s="15" t="s">
        <v>40</v>
      </c>
      <c r="C31" s="13">
        <v>136279</v>
      </c>
      <c r="D31" s="34" t="s">
        <v>11</v>
      </c>
      <c r="E31" s="16"/>
      <c r="F31" s="16"/>
    </row>
    <row r="32" spans="1:6" ht="27" customHeight="1">
      <c r="A32" s="14">
        <v>30100305</v>
      </c>
      <c r="B32" s="15" t="s">
        <v>41</v>
      </c>
      <c r="C32" s="13">
        <v>25913</v>
      </c>
      <c r="D32" s="34" t="s">
        <v>10</v>
      </c>
      <c r="E32" s="36">
        <v>40739</v>
      </c>
      <c r="F32" s="36">
        <v>41639</v>
      </c>
    </row>
    <row r="33" spans="1:6" ht="16.5" customHeight="1">
      <c r="A33" s="14">
        <v>30101016</v>
      </c>
      <c r="B33" s="15" t="s">
        <v>42</v>
      </c>
      <c r="C33" s="13">
        <v>62997</v>
      </c>
      <c r="D33" s="34" t="s">
        <v>10</v>
      </c>
      <c r="E33" s="36">
        <v>40709</v>
      </c>
      <c r="F33" s="36">
        <v>41639</v>
      </c>
    </row>
    <row r="34" spans="1:6" ht="16.5" customHeight="1">
      <c r="A34" s="14">
        <v>30101323</v>
      </c>
      <c r="B34" s="15" t="s">
        <v>43</v>
      </c>
      <c r="C34" s="13">
        <v>108963</v>
      </c>
      <c r="D34" s="34" t="s">
        <v>10</v>
      </c>
      <c r="E34" s="36">
        <v>40695</v>
      </c>
      <c r="F34" s="36">
        <v>41453</v>
      </c>
    </row>
    <row r="35" spans="1:6" ht="16.5" customHeight="1">
      <c r="A35" s="14">
        <v>30114915</v>
      </c>
      <c r="B35" s="12" t="s">
        <v>44</v>
      </c>
      <c r="C35" s="13">
        <v>598308</v>
      </c>
      <c r="D35" s="34" t="s">
        <v>10</v>
      </c>
      <c r="E35" s="16" t="s">
        <v>45</v>
      </c>
      <c r="F35" s="36">
        <v>41639</v>
      </c>
    </row>
    <row r="36" spans="1:6" ht="25.5">
      <c r="A36" s="11">
        <v>20156521</v>
      </c>
      <c r="B36" s="12" t="s">
        <v>46</v>
      </c>
      <c r="C36" s="13">
        <v>132120</v>
      </c>
      <c r="D36" s="34" t="s">
        <v>10</v>
      </c>
      <c r="E36" s="36">
        <v>41179</v>
      </c>
      <c r="F36" s="36">
        <v>41364</v>
      </c>
    </row>
    <row r="37" spans="1:6" ht="29.25" customHeight="1">
      <c r="A37" s="16">
        <v>30079146</v>
      </c>
      <c r="B37" s="17" t="s">
        <v>47</v>
      </c>
      <c r="C37" s="13">
        <v>5963</v>
      </c>
      <c r="D37" s="34" t="s">
        <v>10</v>
      </c>
      <c r="E37" s="36">
        <v>40702</v>
      </c>
      <c r="F37" s="16" t="s">
        <v>48</v>
      </c>
    </row>
    <row r="38" spans="1:6" ht="28.5" customHeight="1">
      <c r="A38" s="16">
        <v>30079146</v>
      </c>
      <c r="B38" s="17" t="s">
        <v>47</v>
      </c>
      <c r="C38" s="13">
        <v>322152</v>
      </c>
      <c r="D38" s="34" t="s">
        <v>10</v>
      </c>
      <c r="E38" s="16"/>
      <c r="F38" s="16"/>
    </row>
    <row r="39" spans="1:6" ht="16.5" customHeight="1">
      <c r="A39" s="14">
        <v>30082608</v>
      </c>
      <c r="B39" s="15" t="s">
        <v>49</v>
      </c>
      <c r="C39" s="22">
        <v>4716</v>
      </c>
      <c r="D39" s="12" t="s">
        <v>10</v>
      </c>
      <c r="E39" s="36">
        <v>40728</v>
      </c>
      <c r="F39" s="36">
        <v>41425</v>
      </c>
    </row>
    <row r="40" spans="1:6" ht="16.5" customHeight="1">
      <c r="A40" s="14">
        <v>30086346</v>
      </c>
      <c r="B40" s="15" t="s">
        <v>50</v>
      </c>
      <c r="C40" s="13">
        <v>10746</v>
      </c>
      <c r="D40" s="34" t="s">
        <v>10</v>
      </c>
      <c r="E40" s="36">
        <v>40539</v>
      </c>
      <c r="F40" s="36">
        <v>41363</v>
      </c>
    </row>
    <row r="41" spans="1:6" ht="25.5">
      <c r="A41" s="16">
        <v>30098729</v>
      </c>
      <c r="B41" s="23" t="s">
        <v>51</v>
      </c>
      <c r="C41" s="13">
        <v>22581</v>
      </c>
      <c r="D41" s="34" t="s">
        <v>11</v>
      </c>
      <c r="E41" s="36">
        <v>41015</v>
      </c>
      <c r="F41" s="36">
        <v>41369</v>
      </c>
    </row>
    <row r="42" spans="1:6" ht="26.25" customHeight="1">
      <c r="A42" s="16">
        <v>30108092</v>
      </c>
      <c r="B42" s="17" t="s">
        <v>52</v>
      </c>
      <c r="C42" s="13">
        <v>25000</v>
      </c>
      <c r="D42" s="10" t="s">
        <v>53</v>
      </c>
      <c r="E42" s="16"/>
      <c r="F42" s="16"/>
    </row>
    <row r="43" spans="1:6" ht="26.25" customHeight="1">
      <c r="A43" s="16">
        <v>30108106</v>
      </c>
      <c r="B43" s="17" t="s">
        <v>54</v>
      </c>
      <c r="C43" s="13">
        <v>25000</v>
      </c>
      <c r="D43" s="10" t="s">
        <v>53</v>
      </c>
      <c r="E43" s="16"/>
      <c r="F43" s="16"/>
    </row>
    <row r="44" spans="1:6" ht="29.25" customHeight="1">
      <c r="A44" s="14">
        <v>30004302</v>
      </c>
      <c r="B44" s="15" t="s">
        <v>55</v>
      </c>
      <c r="C44" s="21">
        <v>17832</v>
      </c>
      <c r="D44" s="34" t="s">
        <v>10</v>
      </c>
      <c r="E44" s="36">
        <v>40179</v>
      </c>
      <c r="F44" s="36">
        <v>41453</v>
      </c>
    </row>
    <row r="45" spans="1:6" ht="16.5" customHeight="1">
      <c r="A45" s="14">
        <v>30005642</v>
      </c>
      <c r="B45" s="15" t="s">
        <v>56</v>
      </c>
      <c r="C45" s="21">
        <v>1289883</v>
      </c>
      <c r="D45" s="34" t="s">
        <v>10</v>
      </c>
      <c r="E45" s="36">
        <v>40547</v>
      </c>
      <c r="F45" s="16" t="s">
        <v>57</v>
      </c>
    </row>
    <row r="46" spans="1:6" ht="16.5" customHeight="1">
      <c r="A46" s="16">
        <v>30035869</v>
      </c>
      <c r="B46" s="17" t="s">
        <v>58</v>
      </c>
      <c r="C46" s="21">
        <v>12085</v>
      </c>
      <c r="D46" s="34" t="s">
        <v>10</v>
      </c>
      <c r="E46" s="36">
        <v>39964</v>
      </c>
      <c r="F46" s="36">
        <v>41453</v>
      </c>
    </row>
    <row r="47" spans="1:6" ht="16.5" customHeight="1">
      <c r="A47" s="16">
        <v>30064923</v>
      </c>
      <c r="B47" s="17" t="s">
        <v>59</v>
      </c>
      <c r="C47" s="21">
        <v>9567</v>
      </c>
      <c r="D47" s="34" t="s">
        <v>10</v>
      </c>
      <c r="E47" s="16" t="s">
        <v>60</v>
      </c>
      <c r="F47" s="16" t="s">
        <v>57</v>
      </c>
    </row>
    <row r="48" spans="1:6" ht="25.5">
      <c r="A48" s="14">
        <v>30065797</v>
      </c>
      <c r="B48" s="15" t="s">
        <v>61</v>
      </c>
      <c r="C48" s="21">
        <v>339438</v>
      </c>
      <c r="D48" s="34" t="s">
        <v>11</v>
      </c>
      <c r="E48" s="16"/>
      <c r="F48" s="16"/>
    </row>
    <row r="49" spans="1:6" ht="16.5" customHeight="1">
      <c r="A49" s="14">
        <v>30072411</v>
      </c>
      <c r="B49" s="15" t="s">
        <v>62</v>
      </c>
      <c r="C49" s="21">
        <v>291515</v>
      </c>
      <c r="D49" s="34" t="s">
        <v>10</v>
      </c>
      <c r="E49" s="36">
        <v>40617</v>
      </c>
      <c r="F49" s="36">
        <v>41453</v>
      </c>
    </row>
    <row r="50" spans="1:6" ht="16.5" customHeight="1">
      <c r="A50" s="14">
        <v>30078793</v>
      </c>
      <c r="B50" s="15" t="s">
        <v>63</v>
      </c>
      <c r="C50" s="21">
        <v>16043</v>
      </c>
      <c r="D50" s="34" t="s">
        <v>10</v>
      </c>
      <c r="E50" s="36">
        <v>39844</v>
      </c>
      <c r="F50" s="36">
        <v>41639</v>
      </c>
    </row>
    <row r="51" spans="1:6" ht="25.5">
      <c r="A51" s="14">
        <v>30079366</v>
      </c>
      <c r="B51" s="15" t="s">
        <v>64</v>
      </c>
      <c r="C51" s="21">
        <v>50100</v>
      </c>
      <c r="D51" s="34" t="s">
        <v>11</v>
      </c>
      <c r="E51" s="16"/>
      <c r="F51" s="16"/>
    </row>
    <row r="52" spans="1:6" ht="16.5" customHeight="1">
      <c r="A52" s="14">
        <v>30079398</v>
      </c>
      <c r="B52" s="15" t="s">
        <v>65</v>
      </c>
      <c r="C52" s="21">
        <v>40976</v>
      </c>
      <c r="D52" s="34" t="s">
        <v>10</v>
      </c>
      <c r="E52" s="16" t="s">
        <v>66</v>
      </c>
      <c r="F52" s="36">
        <v>41453</v>
      </c>
    </row>
    <row r="53" spans="1:6" ht="16.5" customHeight="1">
      <c r="A53" s="14">
        <v>30080193</v>
      </c>
      <c r="B53" s="15" t="s">
        <v>67</v>
      </c>
      <c r="C53" s="21">
        <v>43091</v>
      </c>
      <c r="D53" s="34" t="s">
        <v>10</v>
      </c>
      <c r="E53" s="36">
        <v>40218</v>
      </c>
      <c r="F53" s="16" t="s">
        <v>68</v>
      </c>
    </row>
    <row r="54" spans="1:6" ht="25.5">
      <c r="A54" s="14">
        <v>30085555</v>
      </c>
      <c r="B54" s="15" t="s">
        <v>69</v>
      </c>
      <c r="C54" s="21">
        <v>38311</v>
      </c>
      <c r="D54" s="34" t="s">
        <v>11</v>
      </c>
      <c r="E54" s="16"/>
      <c r="F54" s="16"/>
    </row>
    <row r="55" spans="1:6" ht="27" customHeight="1">
      <c r="A55" s="14">
        <v>30085580</v>
      </c>
      <c r="B55" s="15" t="s">
        <v>70</v>
      </c>
      <c r="C55" s="21">
        <v>12199</v>
      </c>
      <c r="D55" s="34" t="s">
        <v>10</v>
      </c>
      <c r="E55" s="36">
        <v>40182</v>
      </c>
      <c r="F55" s="36">
        <v>41639</v>
      </c>
    </row>
    <row r="56" spans="1:6" ht="16.5" customHeight="1">
      <c r="A56" s="14">
        <v>30085906</v>
      </c>
      <c r="B56" s="15" t="s">
        <v>71</v>
      </c>
      <c r="C56" s="21">
        <v>26220</v>
      </c>
      <c r="D56" s="34" t="s">
        <v>10</v>
      </c>
      <c r="E56" s="36">
        <v>40210</v>
      </c>
      <c r="F56" s="16" t="s">
        <v>57</v>
      </c>
    </row>
    <row r="57" spans="1:6" ht="25.5">
      <c r="A57" s="11">
        <v>30091048</v>
      </c>
      <c r="B57" s="12" t="s">
        <v>72</v>
      </c>
      <c r="C57" s="21">
        <v>10</v>
      </c>
      <c r="D57" s="34" t="s">
        <v>73</v>
      </c>
      <c r="E57" s="36">
        <v>40785</v>
      </c>
      <c r="F57" s="36">
        <v>41333</v>
      </c>
    </row>
    <row r="58" spans="1:6" ht="25.5">
      <c r="A58" s="14">
        <v>30100766</v>
      </c>
      <c r="B58" s="17" t="s">
        <v>74</v>
      </c>
      <c r="C58" s="13">
        <v>0</v>
      </c>
      <c r="D58" s="34" t="s">
        <v>11</v>
      </c>
      <c r="E58" s="16"/>
      <c r="F58" s="16"/>
    </row>
    <row r="59" spans="1:6" ht="16.5" customHeight="1">
      <c r="A59" s="14">
        <v>30104318</v>
      </c>
      <c r="B59" s="15" t="s">
        <v>75</v>
      </c>
      <c r="C59" s="21">
        <v>526637</v>
      </c>
      <c r="D59" s="34" t="s">
        <v>95</v>
      </c>
      <c r="E59" s="36">
        <v>40829</v>
      </c>
      <c r="F59" s="36">
        <v>41639</v>
      </c>
    </row>
    <row r="60" spans="1:6" ht="16.5" customHeight="1">
      <c r="A60" s="14">
        <v>30082176</v>
      </c>
      <c r="B60" s="15" t="s">
        <v>76</v>
      </c>
      <c r="C60" s="21">
        <v>549</v>
      </c>
      <c r="D60" s="34" t="s">
        <v>73</v>
      </c>
      <c r="E60" s="36">
        <v>40823</v>
      </c>
      <c r="F60" s="36">
        <v>41148</v>
      </c>
    </row>
    <row r="61" spans="1:6" ht="16.5" customHeight="1">
      <c r="A61" s="14">
        <v>30060275</v>
      </c>
      <c r="B61" s="15" t="s">
        <v>77</v>
      </c>
      <c r="C61" s="21">
        <v>108765</v>
      </c>
      <c r="D61" s="34" t="s">
        <v>10</v>
      </c>
      <c r="E61" s="36">
        <v>41107</v>
      </c>
      <c r="F61" s="36">
        <v>41307</v>
      </c>
    </row>
    <row r="62" spans="1:6" ht="16.5" customHeight="1">
      <c r="A62" s="14">
        <v>30072028</v>
      </c>
      <c r="B62" s="15" t="s">
        <v>78</v>
      </c>
      <c r="C62" s="21">
        <v>26418</v>
      </c>
      <c r="D62" s="34" t="s">
        <v>10</v>
      </c>
      <c r="E62" s="36">
        <v>41064</v>
      </c>
      <c r="F62" s="37">
        <v>41321</v>
      </c>
    </row>
    <row r="63" spans="1:6" ht="17.25" customHeight="1">
      <c r="A63" s="14">
        <v>30086735</v>
      </c>
      <c r="B63" s="12" t="s">
        <v>79</v>
      </c>
      <c r="C63" s="21">
        <v>100000</v>
      </c>
      <c r="D63" s="34" t="s">
        <v>10</v>
      </c>
      <c r="E63" s="36">
        <v>41334</v>
      </c>
      <c r="F63" s="36">
        <v>41544</v>
      </c>
    </row>
    <row r="64" spans="1:6" ht="28.5" customHeight="1">
      <c r="A64" s="14">
        <v>30104803</v>
      </c>
      <c r="B64" s="15" t="s">
        <v>80</v>
      </c>
      <c r="C64" s="21">
        <v>20000</v>
      </c>
      <c r="D64" s="35" t="s">
        <v>81</v>
      </c>
      <c r="E64" s="36">
        <v>41015</v>
      </c>
      <c r="F64" s="38" t="s">
        <v>96</v>
      </c>
    </row>
    <row r="65" spans="1:6" ht="16.5" customHeight="1">
      <c r="A65" s="14">
        <v>30082697</v>
      </c>
      <c r="B65" s="15" t="s">
        <v>82</v>
      </c>
      <c r="C65" s="21">
        <v>22501</v>
      </c>
      <c r="D65" s="34" t="s">
        <v>10</v>
      </c>
      <c r="E65" s="36">
        <v>41344</v>
      </c>
      <c r="F65" s="36">
        <v>41524</v>
      </c>
    </row>
    <row r="66" spans="1:6" ht="25.5">
      <c r="A66" s="14">
        <v>30103959</v>
      </c>
      <c r="B66" s="15" t="s">
        <v>83</v>
      </c>
      <c r="C66" s="21">
        <v>10000</v>
      </c>
      <c r="D66" s="34" t="s">
        <v>18</v>
      </c>
      <c r="E66" s="16"/>
      <c r="F66" s="16"/>
    </row>
    <row r="67" spans="1:6" ht="16.5" customHeight="1">
      <c r="A67" s="11">
        <v>30086551</v>
      </c>
      <c r="B67" s="12" t="s">
        <v>84</v>
      </c>
      <c r="C67" s="24">
        <v>26062</v>
      </c>
      <c r="D67" s="34" t="s">
        <v>97</v>
      </c>
      <c r="E67" s="16"/>
      <c r="F67" s="16"/>
    </row>
    <row r="68" spans="1:6" ht="25.5">
      <c r="A68" s="25">
        <v>30120616</v>
      </c>
      <c r="B68" s="23" t="s">
        <v>85</v>
      </c>
      <c r="C68" s="21">
        <v>50000</v>
      </c>
      <c r="D68" s="34" t="s">
        <v>18</v>
      </c>
      <c r="E68" s="16"/>
      <c r="F68" s="16"/>
    </row>
    <row r="69" spans="1:6" ht="25.5">
      <c r="A69" s="11">
        <v>30105942</v>
      </c>
      <c r="B69" s="12" t="s">
        <v>86</v>
      </c>
      <c r="C69" s="21">
        <v>675497</v>
      </c>
      <c r="D69" s="34" t="s">
        <v>10</v>
      </c>
      <c r="E69" s="36">
        <v>40749</v>
      </c>
      <c r="F69" s="36">
        <v>41850</v>
      </c>
    </row>
    <row r="70" spans="1:6" ht="32.25" customHeight="1">
      <c r="A70" s="14">
        <v>30090010</v>
      </c>
      <c r="B70" s="15" t="s">
        <v>87</v>
      </c>
      <c r="C70" s="21">
        <v>200000</v>
      </c>
      <c r="D70" s="35" t="s">
        <v>81</v>
      </c>
      <c r="E70" s="36">
        <v>40487</v>
      </c>
      <c r="F70" s="38" t="s">
        <v>96</v>
      </c>
    </row>
    <row r="71" spans="1:6" ht="25.5">
      <c r="A71" s="25">
        <v>30116879</v>
      </c>
      <c r="B71" s="23" t="s">
        <v>88</v>
      </c>
      <c r="C71" s="21">
        <v>50000</v>
      </c>
      <c r="D71" s="34" t="s">
        <v>11</v>
      </c>
      <c r="E71" s="16"/>
      <c r="F71" s="16"/>
    </row>
    <row r="72" spans="1:6" ht="28.5" customHeight="1">
      <c r="A72" s="11">
        <v>30034648</v>
      </c>
      <c r="B72" s="15" t="s">
        <v>89</v>
      </c>
      <c r="C72" s="21">
        <v>280000</v>
      </c>
      <c r="D72" s="34" t="s">
        <v>10</v>
      </c>
      <c r="E72" s="36">
        <v>39903</v>
      </c>
      <c r="F72" s="36">
        <v>41639</v>
      </c>
    </row>
    <row r="73" spans="1:6" ht="25.5">
      <c r="A73" s="14">
        <v>30086484</v>
      </c>
      <c r="B73" s="15" t="s">
        <v>90</v>
      </c>
      <c r="C73" s="21">
        <v>300000</v>
      </c>
      <c r="D73" s="34" t="s">
        <v>10</v>
      </c>
      <c r="E73" s="38" t="s">
        <v>106</v>
      </c>
      <c r="F73" s="38" t="s">
        <v>107</v>
      </c>
    </row>
    <row r="74" spans="1:6" ht="25.5">
      <c r="A74" s="14">
        <v>30107967</v>
      </c>
      <c r="B74" s="15" t="s">
        <v>91</v>
      </c>
      <c r="C74" s="13">
        <v>80700</v>
      </c>
      <c r="D74" s="34" t="s">
        <v>10</v>
      </c>
      <c r="E74" s="36">
        <v>40787</v>
      </c>
      <c r="F74" s="36">
        <v>41639</v>
      </c>
    </row>
    <row r="75" spans="1:6" ht="16.5" customHeight="1">
      <c r="A75" s="14">
        <v>30104770</v>
      </c>
      <c r="B75" s="15" t="s">
        <v>92</v>
      </c>
      <c r="C75" s="13">
        <v>99966</v>
      </c>
      <c r="D75" s="34" t="s">
        <v>10</v>
      </c>
      <c r="E75" s="39">
        <v>40773</v>
      </c>
      <c r="F75" s="39">
        <v>41869</v>
      </c>
    </row>
    <row r="76" spans="1:6" s="4" customFormat="1" ht="16.5" customHeight="1">
      <c r="A76" s="42" t="s">
        <v>104</v>
      </c>
      <c r="B76" s="15"/>
      <c r="C76" s="13"/>
      <c r="D76" s="34"/>
      <c r="E76" s="39"/>
      <c r="F76" s="39"/>
    </row>
    <row r="77" spans="1:6" ht="16.5" customHeight="1">
      <c r="A77" s="14">
        <v>30103521</v>
      </c>
      <c r="B77" s="15" t="s">
        <v>93</v>
      </c>
      <c r="C77" s="13">
        <v>221720</v>
      </c>
      <c r="D77" s="34" t="s">
        <v>10</v>
      </c>
      <c r="E77" s="39">
        <v>40780</v>
      </c>
      <c r="F77" s="39">
        <v>41511</v>
      </c>
    </row>
    <row r="78" spans="1:6" ht="16.5" customHeight="1">
      <c r="A78" s="16">
        <v>30128070</v>
      </c>
      <c r="B78" s="17" t="s">
        <v>94</v>
      </c>
      <c r="C78" s="13">
        <v>179775</v>
      </c>
      <c r="D78" s="34" t="s">
        <v>10</v>
      </c>
      <c r="E78" s="39">
        <v>41254</v>
      </c>
      <c r="F78" s="39">
        <v>41375</v>
      </c>
    </row>
    <row r="79" spans="1:6" ht="16.5" customHeight="1">
      <c r="A79" s="54" t="s">
        <v>13</v>
      </c>
      <c r="B79" s="55"/>
      <c r="C79" s="26">
        <f>SUM(C12:C78)</f>
        <v>9242887</v>
      </c>
      <c r="D79" s="27"/>
      <c r="E79" s="28"/>
      <c r="F79" s="29"/>
    </row>
    <row r="80" spans="1:6" ht="16.5" customHeight="1">
      <c r="A80" s="54" t="s">
        <v>14</v>
      </c>
      <c r="B80" s="55"/>
      <c r="C80" s="26">
        <f>+C81-C79</f>
        <v>3462395</v>
      </c>
      <c r="D80" s="30"/>
      <c r="E80" s="31"/>
      <c r="F80" s="31"/>
    </row>
    <row r="81" spans="1:6" ht="16.5" customHeight="1">
      <c r="A81" s="52" t="s">
        <v>15</v>
      </c>
      <c r="B81" s="53"/>
      <c r="C81" s="59">
        <v>12705282</v>
      </c>
      <c r="D81" s="32" t="s">
        <v>16</v>
      </c>
      <c r="E81" s="33"/>
      <c r="F81" s="33"/>
    </row>
    <row r="82" spans="1:6" ht="16.5" customHeight="1">
      <c r="A82" s="4"/>
      <c r="B82" s="4"/>
      <c r="C82" s="4"/>
      <c r="D82" s="5"/>
      <c r="E82" s="5"/>
      <c r="F82" s="5"/>
    </row>
    <row r="83" spans="1:6" ht="16.5" customHeight="1">
      <c r="A83" s="5" t="s">
        <v>17</v>
      </c>
      <c r="B83" s="5"/>
      <c r="C83" s="5"/>
      <c r="D83" s="5"/>
      <c r="E83" s="5"/>
      <c r="F83" s="5"/>
    </row>
    <row r="84" spans="1:6" ht="16.5" customHeight="1">
      <c r="A84" s="9"/>
      <c r="B84" s="9"/>
      <c r="C84" s="6"/>
      <c r="D84" s="7"/>
      <c r="E84" s="7"/>
      <c r="F84" s="7"/>
    </row>
    <row r="85" spans="1:6" ht="16.5" customHeight="1">
      <c r="A85" s="5"/>
      <c r="B85" s="5"/>
      <c r="C85" s="5"/>
      <c r="D85" s="5"/>
      <c r="E85" s="5"/>
      <c r="F85" s="5"/>
    </row>
    <row r="86" spans="1:6" ht="16.5" customHeight="1">
      <c r="A86" s="51"/>
      <c r="B86" s="51"/>
      <c r="C86" s="51"/>
      <c r="D86" s="51"/>
      <c r="E86" s="51"/>
      <c r="F86" s="51"/>
    </row>
    <row r="87" spans="1:6" ht="16.5" customHeight="1">
      <c r="A87" s="4"/>
      <c r="B87" s="4"/>
      <c r="C87" s="4"/>
      <c r="D87" s="4"/>
      <c r="E87" s="4"/>
      <c r="F87" s="4"/>
    </row>
    <row r="88" spans="1:6" ht="16.5" customHeight="1">
      <c r="A88" s="4"/>
      <c r="B88" s="4"/>
      <c r="C88" s="4"/>
      <c r="D88" s="4"/>
      <c r="E88" s="4"/>
      <c r="F88" s="4"/>
    </row>
    <row r="89" spans="1:6" ht="16.5" customHeight="1">
      <c r="A89" s="4"/>
      <c r="B89" s="4"/>
      <c r="C89" s="4"/>
      <c r="D89" s="4"/>
      <c r="E89" s="4"/>
      <c r="F89" s="4"/>
    </row>
    <row r="90" spans="1:6" ht="16.5" customHeight="1">
      <c r="A90" s="4"/>
      <c r="B90" s="4"/>
      <c r="C90" s="4"/>
      <c r="D90" s="4"/>
      <c r="E90" s="4"/>
      <c r="F90" s="4"/>
    </row>
    <row r="91" spans="1:6" ht="16.5" customHeight="1">
      <c r="A91" s="4"/>
      <c r="B91" s="4"/>
      <c r="C91" s="4"/>
      <c r="D91" s="4"/>
      <c r="E91" s="4"/>
      <c r="F91" s="4"/>
    </row>
    <row r="92" spans="1:6" ht="16.5" customHeight="1">
      <c r="A92" s="4"/>
      <c r="B92" s="4"/>
      <c r="C92" s="4"/>
      <c r="D92" s="4"/>
      <c r="E92" s="4"/>
      <c r="F92" s="4"/>
    </row>
    <row r="93" spans="1:6" ht="16.5" customHeight="1">
      <c r="A93" s="4"/>
      <c r="B93" s="4"/>
      <c r="C93" s="4"/>
      <c r="D93" s="4"/>
      <c r="E93" s="4"/>
      <c r="F93" s="4"/>
    </row>
    <row r="94" spans="1:6" ht="16.5" customHeight="1">
      <c r="A94" s="4"/>
      <c r="B94" s="4"/>
      <c r="C94" s="4"/>
      <c r="D94" s="4"/>
      <c r="E94" s="4"/>
      <c r="F94" s="4"/>
    </row>
    <row r="95" spans="1:6" ht="16.5" customHeight="1">
      <c r="A95" s="4"/>
      <c r="B95" s="4"/>
      <c r="C95" s="4"/>
      <c r="D95" s="4"/>
      <c r="E95" s="4"/>
      <c r="F95" s="4"/>
    </row>
    <row r="96" spans="1:6" ht="16.5" customHeight="1">
      <c r="A96" s="4"/>
      <c r="B96" s="4"/>
      <c r="C96" s="4"/>
      <c r="D96" s="4"/>
      <c r="E96" s="4"/>
      <c r="F96" s="4"/>
    </row>
    <row r="97" spans="1:6" ht="16.5" customHeight="1">
      <c r="A97" s="4"/>
      <c r="B97" s="4"/>
      <c r="C97" s="4"/>
      <c r="D97" s="4"/>
      <c r="E97" s="4"/>
      <c r="F97" s="4"/>
    </row>
    <row r="98" spans="1:6" ht="16.5" customHeight="1">
      <c r="A98" s="4"/>
      <c r="B98" s="4"/>
      <c r="C98" s="4"/>
      <c r="D98" s="4"/>
      <c r="E98" s="4"/>
      <c r="F98" s="4"/>
    </row>
    <row r="99" spans="1:6" ht="16.5" customHeight="1">
      <c r="A99" s="4"/>
      <c r="B99" s="4"/>
      <c r="C99" s="4"/>
      <c r="D99" s="4"/>
      <c r="E99" s="4"/>
      <c r="F99" s="4"/>
    </row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638" ht="12.75">
      <c r="A638" s="4" t="s">
        <v>11</v>
      </c>
    </row>
    <row r="639" ht="12.75">
      <c r="A639" s="4" t="s">
        <v>12</v>
      </c>
    </row>
    <row r="640" ht="12.75">
      <c r="A640" s="4" t="s">
        <v>18</v>
      </c>
    </row>
    <row r="641" ht="12.75">
      <c r="A641" s="4" t="s">
        <v>10</v>
      </c>
    </row>
  </sheetData>
  <sheetProtection/>
  <mergeCells count="14">
    <mergeCell ref="A86:F86"/>
    <mergeCell ref="A81:B81"/>
    <mergeCell ref="A80:B80"/>
    <mergeCell ref="A79:B79"/>
    <mergeCell ref="B5:F5"/>
    <mergeCell ref="B6:F6"/>
    <mergeCell ref="B7:F7"/>
    <mergeCell ref="C9:C10"/>
    <mergeCell ref="A9:A10"/>
    <mergeCell ref="B9:B10"/>
    <mergeCell ref="D9:D10"/>
    <mergeCell ref="A2:F2"/>
    <mergeCell ref="A3:F3"/>
    <mergeCell ref="E9:F9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svillavicencio</dc:creator>
  <cp:keywords/>
  <dc:description/>
  <cp:lastModifiedBy>pcg</cp:lastModifiedBy>
  <cp:lastPrinted>2013-04-04T20:34:02Z</cp:lastPrinted>
  <dcterms:created xsi:type="dcterms:W3CDTF">2013-04-01T12:01:03Z</dcterms:created>
  <dcterms:modified xsi:type="dcterms:W3CDTF">2013-06-04T22:57:43Z</dcterms:modified>
  <cp:category/>
  <cp:version/>
  <cp:contentType/>
  <cp:contentStatus/>
</cp:coreProperties>
</file>