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2"/>
  </bookViews>
  <sheets>
    <sheet name="Total" sheetId="1" r:id="rId1"/>
    <sheet name="VarTotal" sheetId="2" r:id="rId2"/>
    <sheet name="Pptario" sheetId="3" r:id="rId3"/>
    <sheet name="PptarioMN" sheetId="4" r:id="rId4"/>
    <sheet name="PptarioME" sheetId="5" r:id="rId5"/>
    <sheet name="%AvancPptario" sheetId="6" r:id="rId6"/>
    <sheet name="%AvancPptario(cont)" sheetId="7" r:id="rId7"/>
    <sheet name="VarPptario" sheetId="8" r:id="rId8"/>
    <sheet name="Extrappt" sheetId="9" r:id="rId9"/>
    <sheet name="VarExtrappt" sheetId="10" r:id="rId10"/>
    <sheet name="Hoja1" sheetId="11" r:id="rId11"/>
  </sheets>
  <definedNames>
    <definedName name="_xlnm.Print_Area" localSheetId="5">'%AvancPptario'!$A$2:$V$43</definedName>
    <definedName name="_xlnm.Print_Area" localSheetId="6">'%AvancPptario(cont)'!$A$2:$V$43</definedName>
    <definedName name="_xlnm.Print_Area" localSheetId="8">'Extrappt'!$A$2:$X$74</definedName>
    <definedName name="_xlnm.Print_Area" localSheetId="2">'Pptario'!$A$2:$X$77</definedName>
    <definedName name="_xlnm.Print_Area" localSheetId="4">'PptarioME'!$A$2:$W$77</definedName>
    <definedName name="_xlnm.Print_Area" localSheetId="3">'PptarioMN'!$A$2:$W$77</definedName>
    <definedName name="_xlnm.Print_Area" localSheetId="0">'Total'!$A$1:$X$77</definedName>
    <definedName name="_xlnm.Print_Area" localSheetId="9">'VarExtrappt'!$A$2:$W$42</definedName>
    <definedName name="_xlnm.Print_Area" localSheetId="7">'VarPptario'!$A$2:$W$42</definedName>
    <definedName name="_xlnm.Print_Area" localSheetId="1">'VarTotal'!$A$2:$W$42</definedName>
  </definedNames>
  <calcPr fullCalcOnLoad="1" iterate="1" iterateCount="100" iterateDelta="0.001"/>
</workbook>
</file>

<file path=xl/sharedStrings.xml><?xml version="1.0" encoding="utf-8"?>
<sst xmlns="http://schemas.openxmlformats.org/spreadsheetml/2006/main" count="669" uniqueCount="126">
  <si>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</si>
  <si>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</si>
  <si>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</si>
  <si>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</si>
  <si>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</si>
  <si>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</si>
  <si>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</si>
  <si>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</si>
  <si>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</si>
  <si>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</si>
  <si>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</si>
  <si>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</si>
  <si>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</si>
  <si>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</si>
  <si>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</si>
  <si>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</si>
  <si>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</si>
  <si>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</si>
  <si>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</si>
  <si>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</si>
  <si>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</si>
  <si>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</si>
  <si>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</si>
  <si>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</si>
  <si>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</si>
  <si>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</si>
  <si>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</si>
  <si>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</si>
  <si>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</si>
  <si>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</si>
  <si>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</si>
  <si>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</si>
  <si>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</si>
  <si>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</si>
  <si>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</si>
  <si>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</si>
  <si>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</si>
  <si>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</si>
  <si>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</si>
  <si>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</si>
  <si>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</si>
  <si>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</si>
  <si>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</si>
  <si>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</si>
  <si>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</si>
  <si>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</si>
  <si>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</si>
  <si>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</si>
  <si>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</si>
  <si>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</si>
  <si>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</si>
  <si>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</si>
  <si>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</si>
  <si>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</si>
  <si>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</si>
  <si>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</si>
  <si>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</si>
  <si>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</si>
  <si>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</si>
  <si>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</si>
  <si>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</si>
  <si>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</si>
  <si>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</si>
  <si>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</si>
  <si>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</si>
  <si>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</si>
  <si>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</si>
  <si>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</si>
  <si>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</si>
  <si>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</si>
  <si>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</si>
  <si>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</si>
  <si>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</si>
  <si>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</si>
  <si>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</si>
  <si>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</si>
  <si>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</si>
  <si>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</si>
  <si>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</si>
  <si>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</si>
  <si>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</si>
  <si>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</si>
  <si>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</si>
  <si>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</si>
  <si>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</si>
  <si>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</si>
  <si>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</si>
  <si>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</si>
  <si>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</si>
  <si>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</si>
  <si>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</si>
  <si>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</si>
  <si>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</si>
  <si>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</si>
  <si>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</si>
  <si>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</si>
  <si>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</si>
  <si>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</si>
  <si>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</si>
  <si>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</si>
  <si>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</si>
  <si>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</si>
  <si>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</si>
  <si>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</si>
  <si>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</si>
  <si>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</si>
  <si>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</si>
  <si>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</si>
  <si>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</si>
  <si>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</si>
  <si>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</si>
  <si>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Noviembre</t>
  </si>
  <si>
    <t>Diciembre</t>
  </si>
  <si>
    <t>4°Trim.</t>
  </si>
  <si>
    <t>2°Sem.</t>
  </si>
  <si>
    <t>Total Año</t>
  </si>
  <si>
    <t>4°Trim,</t>
  </si>
  <si>
    <t>Año 2013</t>
  </si>
  <si>
    <t xml:space="preserve">Tributación minería privada </t>
  </si>
  <si>
    <t xml:space="preserve">TOTAL INGRESOS </t>
  </si>
  <si>
    <t xml:space="preserve">TOTAL GASTOS </t>
  </si>
  <si>
    <t xml:space="preserve">Prestaciones previsionales </t>
  </si>
  <si>
    <t xml:space="preserve"> */</t>
  </si>
  <si>
    <t>ESTADO DE OPERACIONES DE GOBIERNO  2014</t>
  </si>
  <si>
    <t>2014 / 2013</t>
  </si>
  <si>
    <t>Año 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</si>
</sst>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50">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20"/>
      <name val="Arial"/>
      <family val="2"/>
    </font>
    <font>
      <b/>
      <sz val="16"/>
      <name val="Arial"/>
      <family val="2"/>
    </font>
    <font>
      <b/>
      <sz val="10"/>
      <color indexed="8"/>
      <name val="Arial"/>
      <family val="2"/>
    </font>
    <font>
      <sz val="11"/>
      <name val="Arial"/>
      <family val="2"/>
    </font>
    <font>
      <sz val="10"/>
      <color indexed="10"/>
      <name val="Arial"/>
      <family val="2"/>
    </font>
    <font>
      <b/>
      <sz val="24"/>
      <name val="Arial"/>
      <family val="2"/>
    </font>
    <font>
      <b/>
      <sz val="2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right style="thin"/>
      <top style="thin"/>
      <bottom style="thin"/>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75">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9" fillId="0" borderId="0" xfId="0" applyFont="1" applyAlignment="1">
      <alignment/>
    </xf>
    <xf numFmtId="0" fontId="9"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3" fillId="0" borderId="12" xfId="0" applyNumberFormat="1" applyFont="1" applyBorder="1" applyAlignment="1">
      <alignment/>
    </xf>
    <xf numFmtId="165" fontId="3" fillId="0" borderId="20" xfId="0" applyNumberFormat="1" applyFont="1"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2" fillId="0" borderId="12" xfId="0" applyNumberFormat="1" applyFont="1" applyBorder="1" applyAlignment="1">
      <alignment/>
    </xf>
    <xf numFmtId="165" fontId="2" fillId="0" borderId="20" xfId="0" applyNumberFormat="1" applyFont="1" applyBorder="1" applyAlignment="1">
      <alignment/>
    </xf>
    <xf numFmtId="165" fontId="4" fillId="0" borderId="14" xfId="0" applyNumberFormat="1" applyFont="1" applyBorder="1" applyAlignment="1">
      <alignment/>
    </xf>
    <xf numFmtId="165" fontId="4" fillId="0" borderId="21" xfId="0" applyNumberFormat="1" applyFont="1" applyBorder="1" applyAlignment="1">
      <alignment/>
    </xf>
    <xf numFmtId="0" fontId="0" fillId="0" borderId="19" xfId="0" applyFont="1" applyFill="1" applyBorder="1" applyAlignment="1">
      <alignment horizontal="center" vertical="center" wrapText="1"/>
    </xf>
    <xf numFmtId="165" fontId="0" fillId="0" borderId="12" xfId="0" applyNumberFormat="1" applyFill="1" applyBorder="1" applyAlignment="1">
      <alignment/>
    </xf>
    <xf numFmtId="165" fontId="0" fillId="0" borderId="20" xfId="0" applyNumberForma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1" xfId="0" applyBorder="1" applyAlignment="1">
      <alignment horizontal="centerContinuous"/>
    </xf>
    <xf numFmtId="0" fontId="0" fillId="0" borderId="19" xfId="0" applyBorder="1" applyAlignment="1">
      <alignment horizontal="centerContinuous"/>
    </xf>
    <xf numFmtId="165" fontId="3" fillId="0" borderId="12" xfId="0" applyNumberFormat="1" applyFont="1" applyFill="1" applyBorder="1" applyAlignment="1">
      <alignment/>
    </xf>
    <xf numFmtId="165" fontId="3" fillId="0" borderId="20" xfId="0" applyNumberFormat="1" applyFont="1" applyFill="1" applyBorder="1" applyAlignment="1">
      <alignment/>
    </xf>
    <xf numFmtId="165" fontId="2" fillId="0" borderId="12" xfId="0" applyNumberFormat="1" applyFont="1" applyFill="1" applyBorder="1" applyAlignment="1">
      <alignment/>
    </xf>
    <xf numFmtId="165" fontId="2" fillId="0" borderId="20" xfId="0" applyNumberFormat="1" applyFont="1" applyFill="1" applyBorder="1" applyAlignment="1">
      <alignment/>
    </xf>
    <xf numFmtId="165" fontId="0" fillId="0" borderId="14" xfId="0" applyNumberFormat="1" applyBorder="1" applyAlignment="1">
      <alignment/>
    </xf>
    <xf numFmtId="165" fontId="0" fillId="0" borderId="21" xfId="0" applyNumberFormat="1" applyBorder="1" applyAlignment="1">
      <alignment/>
    </xf>
    <xf numFmtId="37" fontId="0" fillId="0" borderId="12" xfId="0" applyNumberFormat="1" applyFill="1" applyBorder="1" applyAlignment="1">
      <alignment/>
    </xf>
    <xf numFmtId="37" fontId="0" fillId="0" borderId="20" xfId="0" applyNumberFormat="1" applyFill="1" applyBorder="1" applyAlignment="1">
      <alignment/>
    </xf>
    <xf numFmtId="37" fontId="5" fillId="0" borderId="12" xfId="0" applyNumberFormat="1" applyFont="1" applyFill="1" applyBorder="1" applyAlignment="1">
      <alignment/>
    </xf>
    <xf numFmtId="37" fontId="5" fillId="0" borderId="20" xfId="0" applyNumberFormat="1" applyFont="1" applyFill="1" applyBorder="1" applyAlignment="1">
      <alignment/>
    </xf>
    <xf numFmtId="164" fontId="0" fillId="0" borderId="12" xfId="0" applyNumberFormat="1" applyFill="1" applyBorder="1" applyAlignment="1">
      <alignment/>
    </xf>
    <xf numFmtId="164" fontId="0" fillId="0" borderId="20" xfId="0" applyNumberFormat="1" applyFill="1" applyBorder="1" applyAlignment="1">
      <alignment/>
    </xf>
    <xf numFmtId="164" fontId="2" fillId="0" borderId="12" xfId="0" applyNumberFormat="1" applyFont="1" applyFill="1" applyBorder="1" applyAlignment="1">
      <alignment/>
    </xf>
    <xf numFmtId="164" fontId="2" fillId="0" borderId="20" xfId="0" applyNumberFormat="1" applyFont="1" applyFill="1" applyBorder="1" applyAlignment="1">
      <alignment/>
    </xf>
    <xf numFmtId="37" fontId="0" fillId="0" borderId="14" xfId="0" applyNumberFormat="1" applyFill="1" applyBorder="1" applyAlignment="1">
      <alignment/>
    </xf>
    <xf numFmtId="37" fontId="0" fillId="0" borderId="21" xfId="0" applyNumberFormat="1" applyFill="1" applyBorder="1" applyAlignment="1">
      <alignment/>
    </xf>
    <xf numFmtId="37" fontId="0" fillId="0" borderId="22" xfId="0" applyNumberFormat="1" applyFill="1" applyBorder="1" applyAlignment="1">
      <alignment/>
    </xf>
    <xf numFmtId="37" fontId="0" fillId="0" borderId="23" xfId="0" applyNumberFormat="1" applyFill="1" applyBorder="1" applyAlignment="1">
      <alignment/>
    </xf>
    <xf numFmtId="37" fontId="0" fillId="0" borderId="22" xfId="0" applyNumberFormat="1" applyBorder="1" applyAlignment="1">
      <alignment/>
    </xf>
    <xf numFmtId="37" fontId="0" fillId="0" borderId="23" xfId="0" applyNumberFormat="1" applyBorder="1" applyAlignment="1">
      <alignment/>
    </xf>
    <xf numFmtId="164" fontId="0" fillId="0" borderId="12" xfId="0" applyNumberFormat="1" applyBorder="1" applyAlignment="1">
      <alignment/>
    </xf>
    <xf numFmtId="164" fontId="0" fillId="0" borderId="20" xfId="0" applyNumberFormat="1" applyBorder="1" applyAlignment="1">
      <alignment/>
    </xf>
    <xf numFmtId="37" fontId="0" fillId="0" borderId="12" xfId="0" applyNumberFormat="1" applyBorder="1" applyAlignment="1">
      <alignment/>
    </xf>
    <xf numFmtId="37" fontId="0" fillId="0" borderId="20" xfId="0" applyNumberFormat="1" applyBorder="1" applyAlignment="1">
      <alignment/>
    </xf>
    <xf numFmtId="164" fontId="2" fillId="0" borderId="12" xfId="0" applyNumberFormat="1" applyFont="1" applyBorder="1" applyAlignment="1">
      <alignment/>
    </xf>
    <xf numFmtId="164" fontId="2" fillId="0" borderId="20" xfId="0" applyNumberFormat="1" applyFont="1" applyBorder="1" applyAlignment="1">
      <alignment/>
    </xf>
    <xf numFmtId="37" fontId="0" fillId="0" borderId="14" xfId="0" applyNumberFormat="1" applyBorder="1" applyAlignment="1">
      <alignment/>
    </xf>
    <xf numFmtId="37" fontId="0" fillId="0" borderId="21"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164" fontId="2" fillId="0" borderId="20" xfId="0" applyNumberFormat="1" applyFont="1" applyBorder="1" applyAlignment="1">
      <alignment horizontal="right"/>
    </xf>
    <xf numFmtId="0" fontId="8" fillId="0" borderId="0" xfId="0" applyFont="1" applyAlignment="1">
      <alignment horizontal="lef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7" xfId="0" applyFont="1" applyFill="1" applyBorder="1" applyAlignment="1">
      <alignment horizontal="center" vertical="center" wrapText="1"/>
    </xf>
    <xf numFmtId="0" fontId="0" fillId="0" borderId="22" xfId="0" applyFill="1" applyBorder="1" applyAlignment="1">
      <alignment/>
    </xf>
    <xf numFmtId="0" fontId="0" fillId="0" borderId="18"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0"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2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2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2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21"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164" fontId="0" fillId="0" borderId="2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0"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2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0" fontId="0" fillId="0" borderId="20"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1" xfId="0" applyFont="1" applyFill="1" applyBorder="1" applyAlignment="1">
      <alignment/>
    </xf>
    <xf numFmtId="0" fontId="0" fillId="0" borderId="21"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164" fontId="2" fillId="0" borderId="20" xfId="0" applyNumberFormat="1" applyFont="1" applyFill="1" applyBorder="1" applyAlignment="1">
      <alignment horizontal="righ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18" xfId="0" applyFont="1" applyBorder="1" applyAlignment="1">
      <alignment/>
    </xf>
    <xf numFmtId="0" fontId="2" fillId="0" borderId="18" xfId="0" applyFont="1" applyFill="1" applyBorder="1" applyAlignment="1">
      <alignment/>
    </xf>
    <xf numFmtId="165" fontId="48" fillId="0" borderId="0" xfId="0" applyNumberFormat="1" applyFont="1" applyFill="1" applyBorder="1" applyAlignment="1">
      <alignment/>
    </xf>
    <xf numFmtId="165" fontId="11" fillId="0" borderId="12" xfId="0" applyNumberFormat="1" applyFont="1" applyBorder="1" applyAlignment="1">
      <alignment/>
    </xf>
    <xf numFmtId="165" fontId="48" fillId="0" borderId="13" xfId="0" applyNumberFormat="1" applyFont="1" applyFill="1" applyBorder="1" applyAlignment="1">
      <alignment/>
    </xf>
    <xf numFmtId="0" fontId="0" fillId="0" borderId="0" xfId="0" applyFill="1" applyAlignment="1">
      <alignment horizontal="left" wrapText="1"/>
    </xf>
    <xf numFmtId="0" fontId="0" fillId="0" borderId="0" xfId="0"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24"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24"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0" fontId="0" fillId="0" borderId="21"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13" xfId="0" applyNumberFormat="1" applyFont="1" applyFill="1" applyBorder="1" applyAlignment="1">
      <alignment horizontal="right"/>
    </xf>
    <xf numFmtId="165" fontId="48" fillId="0" borderId="20" xfId="0" applyNumberFormat="1" applyFont="1" applyFill="1" applyBorder="1" applyAlignment="1">
      <alignment/>
    </xf>
    <xf numFmtId="164" fontId="2" fillId="0" borderId="12" xfId="0" applyNumberFormat="1" applyFont="1" applyBorder="1" applyAlignment="1">
      <alignment horizontal="right"/>
    </xf>
    <xf numFmtId="0" fontId="49" fillId="0" borderId="0" xfId="0" applyFont="1" applyAlignment="1">
      <alignment/>
    </xf>
    <xf numFmtId="164" fontId="2" fillId="0" borderId="12" xfId="0" applyNumberFormat="1" applyFont="1" applyFill="1" applyBorder="1" applyAlignment="1">
      <alignment horizontal="right"/>
    </xf>
    <xf numFmtId="165" fontId="48" fillId="0" borderId="12" xfId="0" applyNumberFormat="1" applyFont="1" applyFill="1" applyBorder="1" applyAlignment="1">
      <alignment/>
    </xf>
    <xf numFmtId="0" fontId="0" fillId="0" borderId="0" xfId="0" applyBorder="1" applyAlignment="1">
      <alignment wrapText="1"/>
    </xf>
    <xf numFmtId="0" fontId="13" fillId="0" borderId="0" xfId="0" applyFont="1" applyAlignment="1">
      <alignment textRotation="180"/>
    </xf>
    <xf numFmtId="0" fontId="0" fillId="0" borderId="0" xfId="0" applyNumberFormat="1" applyAlignment="1">
      <alignment vertical="top"/>
    </xf>
    <xf numFmtId="0" fontId="13" fillId="0" borderId="0" xfId="0" applyFont="1" applyAlignment="1">
      <alignment horizontal="right" vertical="top" textRotation="180"/>
    </xf>
    <xf numFmtId="0" fontId="0" fillId="0" borderId="0" xfId="0" applyBorder="1" applyAlignment="1">
      <alignment vertical="top" wrapText="1"/>
    </xf>
    <xf numFmtId="0" fontId="0" fillId="0" borderId="17" xfId="0" applyBorder="1" applyAlignment="1">
      <alignment horizontal="centerContinuous"/>
    </xf>
    <xf numFmtId="0" fontId="0" fillId="0" borderId="10"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11" xfId="0" applyBorder="1" applyAlignment="1">
      <alignment horizontal="centerContinuous" vertical="center"/>
    </xf>
    <xf numFmtId="0" fontId="0" fillId="0" borderId="0" xfId="0" applyAlignment="1">
      <alignment horizontal="center"/>
    </xf>
    <xf numFmtId="0" fontId="9" fillId="0" borderId="0" xfId="0" applyFont="1" applyAlignment="1">
      <alignment horizontal="right" textRotation="180"/>
    </xf>
    <xf numFmtId="0" fontId="13" fillId="0" borderId="0" xfId="0" applyFont="1" applyAlignment="1">
      <alignment horizontal="center" textRotation="180"/>
    </xf>
    <xf numFmtId="0" fontId="0" fillId="0" borderId="0" xfId="0" applyAlignment="1">
      <alignment horizontal="center" vertical="center"/>
    </xf>
    <xf numFmtId="164" fontId="0" fillId="0" borderId="0" xfId="0" applyNumberFormat="1" applyAlignment="1">
      <alignment/>
    </xf>
    <xf numFmtId="0" fontId="0" fillId="0" borderId="0" xfId="0" applyFont="1" applyAlignment="1">
      <alignment/>
    </xf>
    <xf numFmtId="0" fontId="13" fillId="0" borderId="0" xfId="0" applyFont="1" applyAlignment="1">
      <alignment horizontal="right" textRotation="180"/>
    </xf>
    <xf numFmtId="0" fontId="14" fillId="0" borderId="0" xfId="0" applyFont="1" applyAlignment="1">
      <alignment horizontal="center" textRotation="180"/>
    </xf>
    <xf numFmtId="0" fontId="14" fillId="0" borderId="0" xfId="0" applyFont="1" applyAlignment="1">
      <alignment horizontal="center" vertical="top" textRotation="180"/>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wrapText="1"/>
    </xf>
    <xf numFmtId="0" fontId="0" fillId="0" borderId="0" xfId="0" applyFont="1" applyAlignment="1">
      <alignment horizontal="justify" wrapText="1"/>
    </xf>
    <xf numFmtId="0" fontId="0" fillId="0" borderId="0" xfId="0"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78"/>
  <sheetViews>
    <sheetView zoomScalePageLayoutView="0" workbookViewId="0" topLeftCell="I1">
      <selection activeCell="W40" sqref="W40"/>
    </sheetView>
  </sheetViews>
  <sheetFormatPr defaultColWidth="11.421875" defaultRowHeight="12.75"/>
  <cols>
    <col min="1" max="2" width="2.7109375" style="0" customWidth="1"/>
    <col min="3" max="3" width="42.28125" style="0" customWidth="1"/>
    <col min="4" max="4" width="11.28125" style="17" customWidth="1"/>
    <col min="5" max="5" width="10.421875" style="0" bestFit="1" customWidth="1"/>
    <col min="6" max="7" width="9.7109375" style="0" bestFit="1" customWidth="1"/>
    <col min="8" max="8" width="10.421875" style="0" bestFit="1" customWidth="1"/>
    <col min="9" max="9" width="9.7109375" style="0" bestFit="1" customWidth="1"/>
    <col min="10" max="10" width="10.421875" style="0" bestFit="1" customWidth="1"/>
    <col min="11" max="11" width="9.7109375" style="17" bestFit="1" customWidth="1"/>
    <col min="12" max="12" width="9.7109375" style="0" bestFit="1" customWidth="1"/>
    <col min="13" max="13" width="10.7109375" style="0" bestFit="1" customWidth="1"/>
    <col min="14" max="15" width="9.7109375" style="0" bestFit="1" customWidth="1"/>
    <col min="16" max="16" width="10.28125" style="0" bestFit="1" customWidth="1"/>
    <col min="17" max="19" width="9.7109375" style="0" bestFit="1" customWidth="1"/>
    <col min="20" max="21" width="10.421875" style="0" bestFit="1" customWidth="1"/>
    <col min="22" max="23" width="10.7109375" style="0" bestFit="1" customWidth="1"/>
    <col min="24" max="24" width="4.00390625" style="0" customWidth="1"/>
  </cols>
  <sheetData>
    <row r="1" ht="12.75">
      <c r="A1" s="248"/>
    </row>
    <row r="2" spans="1:23" ht="12.75">
      <c r="A2" s="1" t="s">
        <v>0</v>
      </c>
      <c r="B2" s="2"/>
      <c r="C2" s="2"/>
      <c r="D2" s="205"/>
      <c r="E2" s="2"/>
      <c r="F2" s="2"/>
      <c r="G2" s="2"/>
      <c r="H2" s="2"/>
      <c r="I2" s="2"/>
      <c r="J2" s="2"/>
      <c r="K2" s="46"/>
      <c r="L2" s="2"/>
      <c r="M2" s="2"/>
      <c r="N2" s="2"/>
      <c r="O2" s="2"/>
      <c r="P2" s="2"/>
      <c r="Q2" s="2"/>
      <c r="R2" s="2"/>
      <c r="S2" s="2"/>
      <c r="T2" s="2"/>
      <c r="U2" s="2"/>
      <c r="V2" s="2"/>
      <c r="W2" s="2"/>
    </row>
    <row r="3" spans="1:23" ht="12.75">
      <c r="A3" s="4" t="s">
        <v>123</v>
      </c>
      <c r="B3" s="5"/>
      <c r="C3" s="5"/>
      <c r="D3" s="206"/>
      <c r="E3" s="5"/>
      <c r="F3" s="2"/>
      <c r="G3" s="2"/>
      <c r="H3" s="2"/>
      <c r="I3" s="2"/>
      <c r="J3" s="2"/>
      <c r="K3" s="46"/>
      <c r="L3" s="2"/>
      <c r="M3" s="2"/>
      <c r="N3" s="2"/>
      <c r="O3" s="2"/>
      <c r="P3" s="2"/>
      <c r="Q3" s="2"/>
      <c r="R3" s="2"/>
      <c r="S3" s="2"/>
      <c r="T3" s="2"/>
      <c r="U3" s="2"/>
      <c r="V3" s="2"/>
      <c r="W3" s="2"/>
    </row>
    <row r="4" spans="1:23" ht="12.75">
      <c r="A4" s="1" t="s">
        <v>101</v>
      </c>
      <c r="B4" s="2"/>
      <c r="C4" s="2"/>
      <c r="D4" s="205"/>
      <c r="E4" s="2"/>
      <c r="F4" s="2"/>
      <c r="G4" s="2"/>
      <c r="H4" s="2"/>
      <c r="I4" s="2"/>
      <c r="J4" s="2"/>
      <c r="K4" s="46"/>
      <c r="L4" s="2"/>
      <c r="M4" s="2"/>
      <c r="N4" s="2"/>
      <c r="O4" s="2"/>
      <c r="P4" s="2"/>
      <c r="Q4" s="2"/>
      <c r="R4" s="2"/>
      <c r="S4" s="2"/>
      <c r="T4" s="2"/>
      <c r="U4" s="2"/>
      <c r="V4" s="2"/>
      <c r="W4" s="2"/>
    </row>
    <row r="5" spans="1:23" ht="12.75">
      <c r="A5" s="1" t="s">
        <v>2</v>
      </c>
      <c r="B5" s="2"/>
      <c r="C5" s="7"/>
      <c r="D5" s="207"/>
      <c r="E5" s="2"/>
      <c r="F5" s="2"/>
      <c r="G5" s="2"/>
      <c r="H5" s="2"/>
      <c r="I5" s="2"/>
      <c r="J5" s="2"/>
      <c r="K5" s="46"/>
      <c r="L5" s="2"/>
      <c r="M5" s="2"/>
      <c r="N5" s="2"/>
      <c r="O5" s="2"/>
      <c r="P5" s="2"/>
      <c r="Q5" s="2"/>
      <c r="R5" s="2"/>
      <c r="S5" s="2"/>
      <c r="T5" s="2"/>
      <c r="U5" s="2"/>
      <c r="V5" s="2"/>
      <c r="W5" s="2"/>
    </row>
    <row r="6" spans="1:23" ht="12.75">
      <c r="A6" s="1" t="s">
        <v>3</v>
      </c>
      <c r="B6" s="2"/>
      <c r="C6" s="7"/>
      <c r="D6" s="207"/>
      <c r="E6" s="2"/>
      <c r="F6" s="2"/>
      <c r="G6" s="2"/>
      <c r="H6" s="2"/>
      <c r="I6" s="2"/>
      <c r="J6" s="2"/>
      <c r="K6" s="46"/>
      <c r="L6" s="2"/>
      <c r="M6" s="2"/>
      <c r="N6" s="2"/>
      <c r="O6" s="2"/>
      <c r="P6" s="2"/>
      <c r="Q6" s="2"/>
      <c r="R6" s="2"/>
      <c r="S6" s="2"/>
      <c r="T6" s="2"/>
      <c r="U6" s="2"/>
      <c r="V6" s="2"/>
      <c r="W6" s="2"/>
    </row>
    <row r="7" spans="1:23" ht="12.75">
      <c r="A7" s="9"/>
      <c r="B7" s="10"/>
      <c r="C7" s="11"/>
      <c r="D7" s="208"/>
      <c r="E7" s="153"/>
      <c r="F7" s="2"/>
      <c r="G7" s="2"/>
      <c r="H7" s="2"/>
      <c r="I7" s="2"/>
      <c r="J7" s="2"/>
      <c r="K7" s="46"/>
      <c r="L7" s="2"/>
      <c r="M7" s="2"/>
      <c r="N7" s="2"/>
      <c r="O7" s="2"/>
      <c r="P7" s="2"/>
      <c r="Q7" s="2"/>
      <c r="R7" s="2"/>
      <c r="S7" s="2"/>
      <c r="T7" s="2"/>
      <c r="U7" s="2"/>
      <c r="V7" s="2"/>
      <c r="W7" s="2"/>
    </row>
    <row r="8" spans="1:23" ht="25.5">
      <c r="A8" s="13"/>
      <c r="B8" s="14"/>
      <c r="C8" s="14"/>
      <c r="D8" s="136"/>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133" t="s">
        <v>111</v>
      </c>
      <c r="T8" s="81" t="s">
        <v>112</v>
      </c>
      <c r="U8" s="81" t="s">
        <v>113</v>
      </c>
      <c r="V8" s="81" t="s">
        <v>114</v>
      </c>
      <c r="W8" s="93" t="s">
        <v>115</v>
      </c>
    </row>
    <row r="9" spans="1:23" ht="12.75">
      <c r="A9" s="16"/>
      <c r="B9" s="17"/>
      <c r="C9" s="17"/>
      <c r="D9" s="167"/>
      <c r="E9" s="119"/>
      <c r="F9" s="143"/>
      <c r="G9" s="143"/>
      <c r="H9" s="233"/>
      <c r="I9" s="143"/>
      <c r="J9" s="143"/>
      <c r="K9" s="120"/>
      <c r="L9" s="120"/>
      <c r="M9" s="120"/>
      <c r="N9" s="119"/>
      <c r="O9" s="143"/>
      <c r="P9" s="120"/>
      <c r="Q9" s="120"/>
      <c r="R9" s="119"/>
      <c r="S9" s="143"/>
      <c r="T9" s="120"/>
      <c r="U9" s="120"/>
      <c r="V9" s="120"/>
      <c r="W9" s="118"/>
    </row>
    <row r="10" spans="1:23" ht="12.75">
      <c r="A10" s="19" t="s">
        <v>6</v>
      </c>
      <c r="B10" s="17"/>
      <c r="C10" s="17"/>
      <c r="D10" s="167"/>
      <c r="E10" s="109"/>
      <c r="F10" s="144"/>
      <c r="G10" s="144"/>
      <c r="H10" s="234"/>
      <c r="I10" s="144"/>
      <c r="J10" s="144"/>
      <c r="K10" s="110"/>
      <c r="L10" s="110"/>
      <c r="M10" s="110"/>
      <c r="N10" s="109"/>
      <c r="O10" s="144"/>
      <c r="P10" s="110"/>
      <c r="Q10" s="110"/>
      <c r="R10" s="109"/>
      <c r="S10" s="144"/>
      <c r="T10" s="110"/>
      <c r="U10" s="110"/>
      <c r="V10" s="110"/>
      <c r="W10" s="110"/>
    </row>
    <row r="11" spans="1:23" ht="12.75">
      <c r="A11" s="20" t="s">
        <v>7</v>
      </c>
      <c r="B11" s="17"/>
      <c r="C11" s="17"/>
      <c r="D11" s="112"/>
      <c r="E11" s="121">
        <v>2709245.6389699993</v>
      </c>
      <c r="F11" s="145">
        <v>2329458.4035799997</v>
      </c>
      <c r="G11" s="145">
        <v>2533759.3049600003</v>
      </c>
      <c r="H11" s="235">
        <v>7572463.347509999</v>
      </c>
      <c r="I11" s="145">
        <v>4418661.36012</v>
      </c>
      <c r="J11" s="145">
        <v>360823.26139999996</v>
      </c>
      <c r="K11" s="122">
        <v>2513431.14224</v>
      </c>
      <c r="L11" s="122">
        <v>7292915.763759999</v>
      </c>
      <c r="M11" s="122">
        <v>14865379.11127</v>
      </c>
      <c r="N11" s="121">
        <v>2223028.4245000007</v>
      </c>
      <c r="O11" s="145">
        <v>2423328.6049</v>
      </c>
      <c r="P11" s="122">
        <v>2638055.83175</v>
      </c>
      <c r="Q11" s="122">
        <v>7284412.861150002</v>
      </c>
      <c r="R11" s="121">
        <v>2623805.22884</v>
      </c>
      <c r="S11" s="145">
        <v>2631728.09176</v>
      </c>
      <c r="T11" s="122">
        <v>3005183.926559999</v>
      </c>
      <c r="U11" s="122">
        <v>8260717.24716</v>
      </c>
      <c r="V11" s="122">
        <v>15545130.10831</v>
      </c>
      <c r="W11" s="122">
        <v>30410509.21957999</v>
      </c>
    </row>
    <row r="12" spans="1:23" ht="12.75">
      <c r="A12" s="78" t="s">
        <v>122</v>
      </c>
      <c r="B12" s="17" t="s">
        <v>8</v>
      </c>
      <c r="C12" s="17"/>
      <c r="D12" s="112"/>
      <c r="E12" s="121">
        <v>2316567.459</v>
      </c>
      <c r="F12" s="145">
        <v>1934594.602</v>
      </c>
      <c r="G12" s="145">
        <v>1956868.671</v>
      </c>
      <c r="H12" s="235">
        <v>6208030.732</v>
      </c>
      <c r="I12" s="145">
        <v>4013099.159</v>
      </c>
      <c r="J12" s="145">
        <v>-57029.396</v>
      </c>
      <c r="K12" s="122">
        <v>2099871.142</v>
      </c>
      <c r="L12" s="122">
        <v>6055940.904999999</v>
      </c>
      <c r="M12" s="122">
        <v>12263971.636999998</v>
      </c>
      <c r="N12" s="121">
        <v>1760824.724</v>
      </c>
      <c r="O12" s="145">
        <v>1948602.4</v>
      </c>
      <c r="P12" s="122">
        <v>2091996.232</v>
      </c>
      <c r="Q12" s="122">
        <v>5801423.356</v>
      </c>
      <c r="R12" s="121">
        <v>2060792.599</v>
      </c>
      <c r="S12" s="145">
        <v>2128081.368</v>
      </c>
      <c r="T12" s="122">
        <v>2230786.818</v>
      </c>
      <c r="U12" s="122">
        <v>6419660.785</v>
      </c>
      <c r="V12" s="122">
        <v>12221084.140999999</v>
      </c>
      <c r="W12" s="122">
        <v>24485055.777999997</v>
      </c>
    </row>
    <row r="13" spans="1:23" ht="12.75">
      <c r="A13" s="78"/>
      <c r="B13" s="76"/>
      <c r="C13" s="76" t="s">
        <v>69</v>
      </c>
      <c r="D13" s="191"/>
      <c r="E13" s="121">
        <v>153115.7926</v>
      </c>
      <c r="F13" s="186">
        <v>88882.5804</v>
      </c>
      <c r="G13" s="186">
        <v>81484.21429999999</v>
      </c>
      <c r="H13" s="236">
        <v>323482.5873</v>
      </c>
      <c r="I13" s="145">
        <v>309918.400875</v>
      </c>
      <c r="J13" s="186">
        <v>-1458.6677</v>
      </c>
      <c r="K13" s="187">
        <v>101826.2208</v>
      </c>
      <c r="L13" s="187">
        <v>410285.953975</v>
      </c>
      <c r="M13" s="187">
        <v>733768.541275</v>
      </c>
      <c r="N13" s="185">
        <v>116161.515473</v>
      </c>
      <c r="O13" s="186">
        <v>129764.943817</v>
      </c>
      <c r="P13" s="187">
        <v>141693.105</v>
      </c>
      <c r="Q13" s="187">
        <v>387619.56429</v>
      </c>
      <c r="R13" s="185">
        <v>90879.6907</v>
      </c>
      <c r="S13" s="186">
        <v>114881.39877</v>
      </c>
      <c r="T13" s="187">
        <v>94176.275</v>
      </c>
      <c r="U13" s="187">
        <v>299937.36447000003</v>
      </c>
      <c r="V13" s="187">
        <v>687556.92876</v>
      </c>
      <c r="W13" s="187">
        <v>1421325.470035</v>
      </c>
    </row>
    <row r="14" spans="1:23" ht="12.75">
      <c r="A14" s="78"/>
      <c r="B14" s="76"/>
      <c r="C14" s="76" t="s">
        <v>59</v>
      </c>
      <c r="D14" s="191"/>
      <c r="E14" s="121">
        <v>2163451.6664</v>
      </c>
      <c r="F14" s="186">
        <v>1845712.0215999999</v>
      </c>
      <c r="G14" s="186">
        <v>1875384.4567</v>
      </c>
      <c r="H14" s="236">
        <v>5884548.1447</v>
      </c>
      <c r="I14" s="145">
        <v>3703180.758125</v>
      </c>
      <c r="J14" s="186">
        <v>-55570.7283</v>
      </c>
      <c r="K14" s="187">
        <v>1998044.9212</v>
      </c>
      <c r="L14" s="187">
        <v>5645654.951025</v>
      </c>
      <c r="M14" s="187">
        <v>11530203.095725</v>
      </c>
      <c r="N14" s="185">
        <v>1644663.208527</v>
      </c>
      <c r="O14" s="186">
        <v>1818837.456183</v>
      </c>
      <c r="P14" s="187">
        <v>1950303.127</v>
      </c>
      <c r="Q14" s="187">
        <v>5413803.7917100005</v>
      </c>
      <c r="R14" s="185">
        <v>1969912.9083</v>
      </c>
      <c r="S14" s="186">
        <v>2013199.9692299997</v>
      </c>
      <c r="T14" s="187">
        <v>2136610.543</v>
      </c>
      <c r="U14" s="187">
        <v>6119723.42053</v>
      </c>
      <c r="V14" s="187">
        <v>11533527.21224</v>
      </c>
      <c r="W14" s="187">
        <v>23063730.307965</v>
      </c>
    </row>
    <row r="15" spans="1:23" ht="12.75">
      <c r="A15" s="20"/>
      <c r="B15" s="17" t="s">
        <v>102</v>
      </c>
      <c r="C15" s="17"/>
      <c r="D15" s="112"/>
      <c r="E15" s="121">
        <v>30045.754439999997</v>
      </c>
      <c r="F15" s="145">
        <v>49913.5323</v>
      </c>
      <c r="G15" s="145">
        <v>201000.5024</v>
      </c>
      <c r="H15" s="235">
        <v>280959.78914</v>
      </c>
      <c r="I15" s="145">
        <v>46198.7388</v>
      </c>
      <c r="J15" s="145">
        <v>55439.472599999994</v>
      </c>
      <c r="K15" s="122">
        <v>55412.74058</v>
      </c>
      <c r="L15" s="122">
        <v>157050.95198</v>
      </c>
      <c r="M15" s="122">
        <v>438010.74112</v>
      </c>
      <c r="N15" s="121">
        <v>80086.94691</v>
      </c>
      <c r="O15" s="145">
        <v>121767.84545</v>
      </c>
      <c r="P15" s="122">
        <v>149326.54752000002</v>
      </c>
      <c r="Q15" s="122">
        <v>351181.33988</v>
      </c>
      <c r="R15" s="121">
        <v>73677.29238</v>
      </c>
      <c r="S15" s="145">
        <v>135516.3381</v>
      </c>
      <c r="T15" s="122">
        <v>355257.6258</v>
      </c>
      <c r="U15" s="122">
        <v>564451.25628</v>
      </c>
      <c r="V15" s="122">
        <v>915632.59616</v>
      </c>
      <c r="W15" s="122">
        <v>1353643.33728</v>
      </c>
    </row>
    <row r="16" spans="1:23" ht="12.75">
      <c r="A16" s="20"/>
      <c r="B16" s="17" t="s">
        <v>9</v>
      </c>
      <c r="C16" s="17"/>
      <c r="D16" s="112"/>
      <c r="E16" s="121">
        <v>166639.841</v>
      </c>
      <c r="F16" s="145">
        <v>174054.621</v>
      </c>
      <c r="G16" s="145">
        <v>171224.543</v>
      </c>
      <c r="H16" s="235">
        <v>511919.005</v>
      </c>
      <c r="I16" s="145">
        <v>175663.113</v>
      </c>
      <c r="J16" s="145">
        <v>174953.017</v>
      </c>
      <c r="K16" s="122">
        <v>182681.808</v>
      </c>
      <c r="L16" s="122">
        <v>533297.938</v>
      </c>
      <c r="M16" s="122">
        <v>1045216.943</v>
      </c>
      <c r="N16" s="121">
        <v>169429.679</v>
      </c>
      <c r="O16" s="145">
        <v>171151.022</v>
      </c>
      <c r="P16" s="122">
        <v>180799.459</v>
      </c>
      <c r="Q16" s="122">
        <v>521380.16000000003</v>
      </c>
      <c r="R16" s="121">
        <v>181370.401</v>
      </c>
      <c r="S16" s="145">
        <v>182242.636</v>
      </c>
      <c r="T16" s="122">
        <v>179877.401</v>
      </c>
      <c r="U16" s="122">
        <v>543490.4380000001</v>
      </c>
      <c r="V16" s="122">
        <v>1064870.5980000002</v>
      </c>
      <c r="W16" s="122">
        <v>2110087.541</v>
      </c>
    </row>
    <row r="17" spans="1:23" ht="12.75">
      <c r="A17" s="20"/>
      <c r="B17" s="17" t="s">
        <v>56</v>
      </c>
      <c r="C17" s="17"/>
      <c r="D17" s="112"/>
      <c r="E17" s="121">
        <v>6211.404</v>
      </c>
      <c r="F17" s="145">
        <v>4925.585</v>
      </c>
      <c r="G17" s="145">
        <v>2212.347</v>
      </c>
      <c r="H17" s="235">
        <v>13349.336000000001</v>
      </c>
      <c r="I17" s="145">
        <v>5452.765</v>
      </c>
      <c r="J17" s="145">
        <v>6316.908</v>
      </c>
      <c r="K17" s="122">
        <v>4462.87</v>
      </c>
      <c r="L17" s="122">
        <v>16232.543000000001</v>
      </c>
      <c r="M17" s="122">
        <v>29581.879</v>
      </c>
      <c r="N17" s="121">
        <v>5982.342</v>
      </c>
      <c r="O17" s="145">
        <v>3292.166</v>
      </c>
      <c r="P17" s="122">
        <v>10441.893</v>
      </c>
      <c r="Q17" s="122">
        <v>19716.400999999998</v>
      </c>
      <c r="R17" s="121">
        <v>6020.18</v>
      </c>
      <c r="S17" s="145">
        <v>5266.647</v>
      </c>
      <c r="T17" s="122">
        <v>9114.502</v>
      </c>
      <c r="U17" s="122">
        <v>20401.329</v>
      </c>
      <c r="V17" s="122">
        <v>40117.729999999996</v>
      </c>
      <c r="W17" s="122">
        <v>69699.609</v>
      </c>
    </row>
    <row r="18" spans="1:23" ht="12.75">
      <c r="A18" s="20"/>
      <c r="B18" s="76" t="s">
        <v>57</v>
      </c>
      <c r="C18" s="17"/>
      <c r="D18" s="112"/>
      <c r="E18" s="121">
        <v>35853.54002</v>
      </c>
      <c r="F18" s="145">
        <v>39786.00105</v>
      </c>
      <c r="G18" s="145">
        <v>45824.70676</v>
      </c>
      <c r="H18" s="235">
        <v>121464.24783000001</v>
      </c>
      <c r="I18" s="145">
        <v>47133.00207999999</v>
      </c>
      <c r="J18" s="145">
        <v>62391.6956</v>
      </c>
      <c r="K18" s="122">
        <v>44615.386719999995</v>
      </c>
      <c r="L18" s="122">
        <v>154140.0844</v>
      </c>
      <c r="M18" s="122">
        <v>275604.33223</v>
      </c>
      <c r="N18" s="121">
        <v>56841.21845999999</v>
      </c>
      <c r="O18" s="145">
        <v>37517.292050000004</v>
      </c>
      <c r="P18" s="122">
        <v>59433.55494000001</v>
      </c>
      <c r="Q18" s="122">
        <v>153792.06545</v>
      </c>
      <c r="R18" s="121">
        <v>156054.5936</v>
      </c>
      <c r="S18" s="145">
        <v>51667.211</v>
      </c>
      <c r="T18" s="122">
        <v>40465.95464</v>
      </c>
      <c r="U18" s="122">
        <v>248187.75924</v>
      </c>
      <c r="V18" s="122">
        <v>401979.82469000004</v>
      </c>
      <c r="W18" s="122">
        <v>677584.15692</v>
      </c>
    </row>
    <row r="19" spans="1:23" ht="12.75">
      <c r="A19" s="20"/>
      <c r="B19" s="17" t="s">
        <v>10</v>
      </c>
      <c r="C19" s="17"/>
      <c r="D19" s="112"/>
      <c r="E19" s="121">
        <v>63406.37565</v>
      </c>
      <c r="F19" s="145">
        <v>64560.8935</v>
      </c>
      <c r="G19" s="145">
        <v>61539.731</v>
      </c>
      <c r="H19" s="235">
        <v>189507.00015</v>
      </c>
      <c r="I19" s="145">
        <v>62271.52164</v>
      </c>
      <c r="J19" s="145">
        <v>57607.539000000004</v>
      </c>
      <c r="K19" s="122">
        <v>57922.6526</v>
      </c>
      <c r="L19" s="122">
        <v>177801.71324</v>
      </c>
      <c r="M19" s="122">
        <v>367308.71339000005</v>
      </c>
      <c r="N19" s="121">
        <v>71870.14805</v>
      </c>
      <c r="O19" s="145">
        <v>61483.560999999994</v>
      </c>
      <c r="P19" s="122">
        <v>66581.59207</v>
      </c>
      <c r="Q19" s="122">
        <v>199935.30112000002</v>
      </c>
      <c r="R19" s="121">
        <v>63050.716179999996</v>
      </c>
      <c r="S19" s="145">
        <v>56686.31238</v>
      </c>
      <c r="T19" s="122">
        <v>64466.8304</v>
      </c>
      <c r="U19" s="122">
        <v>184203.85896</v>
      </c>
      <c r="V19" s="122">
        <v>384139.16008000006</v>
      </c>
      <c r="W19" s="122">
        <v>751447.8734700001</v>
      </c>
    </row>
    <row r="20" spans="1:23" ht="12.75">
      <c r="A20" s="20"/>
      <c r="B20" s="17" t="s">
        <v>11</v>
      </c>
      <c r="C20" s="17"/>
      <c r="D20" s="112"/>
      <c r="E20" s="121">
        <v>90521.26486</v>
      </c>
      <c r="F20" s="145">
        <v>61623.16873</v>
      </c>
      <c r="G20" s="145">
        <v>95088.8038</v>
      </c>
      <c r="H20" s="235">
        <v>247233.23739</v>
      </c>
      <c r="I20" s="145">
        <v>68843.0606</v>
      </c>
      <c r="J20" s="145">
        <v>61144.0252</v>
      </c>
      <c r="K20" s="122">
        <v>68464.54234</v>
      </c>
      <c r="L20" s="122">
        <v>198451.62814</v>
      </c>
      <c r="M20" s="122">
        <v>445684.86552999995</v>
      </c>
      <c r="N20" s="121">
        <v>77993.36608</v>
      </c>
      <c r="O20" s="145">
        <v>79514.3184</v>
      </c>
      <c r="P20" s="122">
        <v>79476.55322</v>
      </c>
      <c r="Q20" s="122">
        <v>236984.2377</v>
      </c>
      <c r="R20" s="121">
        <v>82839.44668</v>
      </c>
      <c r="S20" s="145">
        <v>72267.57928</v>
      </c>
      <c r="T20" s="122">
        <v>125214.79472</v>
      </c>
      <c r="U20" s="122">
        <v>280321.82068</v>
      </c>
      <c r="V20" s="122">
        <v>517306.05838</v>
      </c>
      <c r="W20" s="122">
        <v>962990.9239099999</v>
      </c>
    </row>
    <row r="21" spans="1:23" ht="12.75">
      <c r="A21" s="20"/>
      <c r="B21" s="17"/>
      <c r="C21" s="17"/>
      <c r="D21" s="167"/>
      <c r="E21" s="123"/>
      <c r="F21" s="45"/>
      <c r="G21" s="45"/>
      <c r="H21" s="237"/>
      <c r="I21" s="45"/>
      <c r="J21" s="45"/>
      <c r="K21" s="124"/>
      <c r="L21" s="124"/>
      <c r="M21" s="124"/>
      <c r="N21" s="123"/>
      <c r="O21" s="45"/>
      <c r="P21" s="124"/>
      <c r="Q21" s="124"/>
      <c r="R21" s="123"/>
      <c r="S21" s="45"/>
      <c r="T21" s="124"/>
      <c r="U21" s="124"/>
      <c r="V21" s="124"/>
      <c r="W21" s="124"/>
    </row>
    <row r="22" spans="1:23" ht="12.75">
      <c r="A22" s="20" t="s">
        <v>12</v>
      </c>
      <c r="B22" s="17"/>
      <c r="C22" s="17"/>
      <c r="D22" s="112"/>
      <c r="E22" s="121">
        <v>2124556.932632</v>
      </c>
      <c r="F22" s="145">
        <v>1830469.272627</v>
      </c>
      <c r="G22" s="145">
        <v>2156714.221351</v>
      </c>
      <c r="H22" s="235">
        <v>6111740.42661</v>
      </c>
      <c r="I22" s="145">
        <v>2134971.8422310003</v>
      </c>
      <c r="J22" s="145">
        <v>2044672.615133</v>
      </c>
      <c r="K22" s="122">
        <v>2232392.778176</v>
      </c>
      <c r="L22" s="122">
        <v>6412037.235540001</v>
      </c>
      <c r="M22" s="122">
        <v>12523777.662150001</v>
      </c>
      <c r="N22" s="121">
        <v>2232615.710768</v>
      </c>
      <c r="O22" s="145">
        <v>2158819.6250500004</v>
      </c>
      <c r="P22" s="122">
        <v>2367408.606142</v>
      </c>
      <c r="Q22" s="122">
        <v>6758843.9419599995</v>
      </c>
      <c r="R22" s="121">
        <v>2225247.570022</v>
      </c>
      <c r="S22" s="145">
        <v>2166207.4408529997</v>
      </c>
      <c r="T22" s="122">
        <v>3544430.9358039997</v>
      </c>
      <c r="U22" s="122">
        <v>7935885.946679</v>
      </c>
      <c r="V22" s="122">
        <v>14694729.888638997</v>
      </c>
      <c r="W22" s="122">
        <v>27218507.550789</v>
      </c>
    </row>
    <row r="23" spans="1:23" ht="12.75">
      <c r="A23" s="20"/>
      <c r="B23" s="17" t="s">
        <v>13</v>
      </c>
      <c r="C23" s="17"/>
      <c r="D23" s="112"/>
      <c r="E23" s="121">
        <v>480436.54511</v>
      </c>
      <c r="F23" s="145">
        <v>478186.3913</v>
      </c>
      <c r="G23" s="145">
        <v>611900.14464</v>
      </c>
      <c r="H23" s="235">
        <v>1570523.0810500002</v>
      </c>
      <c r="I23" s="145">
        <v>485344.32732000004</v>
      </c>
      <c r="J23" s="145">
        <v>479797.4748</v>
      </c>
      <c r="K23" s="122">
        <v>617918.8594600001</v>
      </c>
      <c r="L23" s="122">
        <v>1583060.66158</v>
      </c>
      <c r="M23" s="122">
        <v>3153583.74263</v>
      </c>
      <c r="N23" s="121">
        <v>475554.74768000003</v>
      </c>
      <c r="O23" s="145">
        <v>499366.7077</v>
      </c>
      <c r="P23" s="122">
        <v>634714.19157</v>
      </c>
      <c r="Q23" s="122">
        <v>1609635.64695</v>
      </c>
      <c r="R23" s="121">
        <v>484411.03406</v>
      </c>
      <c r="S23" s="145">
        <v>500142.47914</v>
      </c>
      <c r="T23" s="122">
        <v>763182.74428</v>
      </c>
      <c r="U23" s="122">
        <v>1747736.25748</v>
      </c>
      <c r="V23" s="122">
        <v>3357371.90443</v>
      </c>
      <c r="W23" s="122">
        <v>6510955.64706</v>
      </c>
    </row>
    <row r="24" spans="1:23" ht="12.75">
      <c r="A24" s="20"/>
      <c r="B24" s="17" t="s">
        <v>14</v>
      </c>
      <c r="C24" s="17"/>
      <c r="D24" s="112"/>
      <c r="E24" s="121">
        <v>264835.90239</v>
      </c>
      <c r="F24" s="145">
        <v>161751.43391999998</v>
      </c>
      <c r="G24" s="145">
        <v>230847.95248</v>
      </c>
      <c r="H24" s="235">
        <v>657435.28879</v>
      </c>
      <c r="I24" s="145">
        <v>208917.00228000002</v>
      </c>
      <c r="J24" s="145">
        <v>202222.2778</v>
      </c>
      <c r="K24" s="122">
        <v>221018.42422</v>
      </c>
      <c r="L24" s="122">
        <v>632157.7043000001</v>
      </c>
      <c r="M24" s="122">
        <v>1289592.99309</v>
      </c>
      <c r="N24" s="121">
        <v>202838.25737</v>
      </c>
      <c r="O24" s="145">
        <v>213870.9904</v>
      </c>
      <c r="P24" s="122">
        <v>240527.87709</v>
      </c>
      <c r="Q24" s="122">
        <v>657237.12486</v>
      </c>
      <c r="R24" s="121">
        <v>249224.18112</v>
      </c>
      <c r="S24" s="145">
        <v>248600.55338</v>
      </c>
      <c r="T24" s="122">
        <v>764776.94144</v>
      </c>
      <c r="U24" s="122">
        <v>1262601.67594</v>
      </c>
      <c r="V24" s="122">
        <v>1919838.8007999999</v>
      </c>
      <c r="W24" s="122">
        <v>3209431.79389</v>
      </c>
    </row>
    <row r="25" spans="1:23" ht="12.75">
      <c r="A25" s="20"/>
      <c r="B25" s="17" t="s">
        <v>15</v>
      </c>
      <c r="C25" s="17"/>
      <c r="D25" s="112"/>
      <c r="E25" s="121">
        <v>228646.640252</v>
      </c>
      <c r="F25" s="145">
        <v>53296.004417000004</v>
      </c>
      <c r="G25" s="145">
        <v>75212.601471</v>
      </c>
      <c r="H25" s="235">
        <v>357155.24614</v>
      </c>
      <c r="I25" s="145">
        <v>41637.715431</v>
      </c>
      <c r="J25" s="145">
        <v>21648.850733</v>
      </c>
      <c r="K25" s="122">
        <v>14273.670976000001</v>
      </c>
      <c r="L25" s="122">
        <v>77560.23714</v>
      </c>
      <c r="M25" s="122">
        <v>434715.48328</v>
      </c>
      <c r="N25" s="121">
        <v>251966.84898799998</v>
      </c>
      <c r="O25" s="145">
        <v>48985.92315</v>
      </c>
      <c r="P25" s="122">
        <v>72050.055972</v>
      </c>
      <c r="Q25" s="122">
        <v>373002.82811</v>
      </c>
      <c r="R25" s="121">
        <v>40716.427282000004</v>
      </c>
      <c r="S25" s="145">
        <v>15066.263733</v>
      </c>
      <c r="T25" s="122">
        <v>44551.825804</v>
      </c>
      <c r="U25" s="122">
        <v>100334.51681900001</v>
      </c>
      <c r="V25" s="122">
        <v>473337.344929</v>
      </c>
      <c r="W25" s="122">
        <v>908052.8282089999</v>
      </c>
    </row>
    <row r="26" spans="1:23" ht="12.75">
      <c r="A26" s="20"/>
      <c r="B26" s="17" t="s">
        <v>58</v>
      </c>
      <c r="C26" s="17"/>
      <c r="D26" s="112"/>
      <c r="E26" s="121">
        <v>695711.1378499999</v>
      </c>
      <c r="F26" s="145">
        <v>687367.78971</v>
      </c>
      <c r="G26" s="145">
        <v>784890.46944</v>
      </c>
      <c r="H26" s="235">
        <v>2167969.397</v>
      </c>
      <c r="I26" s="145">
        <v>811710.9486</v>
      </c>
      <c r="J26" s="145">
        <v>821547.874</v>
      </c>
      <c r="K26" s="122">
        <v>902060.2496</v>
      </c>
      <c r="L26" s="122">
        <v>2535319.0722000003</v>
      </c>
      <c r="M26" s="122">
        <v>4703288.4692</v>
      </c>
      <c r="N26" s="121">
        <v>828380.83673</v>
      </c>
      <c r="O26" s="145">
        <v>915719.08725</v>
      </c>
      <c r="P26" s="122">
        <v>922165.80863</v>
      </c>
      <c r="Q26" s="122">
        <v>2666265.73261</v>
      </c>
      <c r="R26" s="121">
        <v>977823.68492</v>
      </c>
      <c r="S26" s="145">
        <v>923717.66706</v>
      </c>
      <c r="T26" s="122">
        <v>1418214.60272</v>
      </c>
      <c r="U26" s="122">
        <v>3319755.9547</v>
      </c>
      <c r="V26" s="122">
        <v>5986021.68731</v>
      </c>
      <c r="W26" s="122">
        <v>10689310.15651</v>
      </c>
    </row>
    <row r="27" spans="1:23" ht="12.75">
      <c r="A27" s="20"/>
      <c r="B27" s="17" t="s">
        <v>60</v>
      </c>
      <c r="C27" s="17"/>
      <c r="D27" s="112"/>
      <c r="E27" s="121">
        <v>454011.41004</v>
      </c>
      <c r="F27" s="145">
        <v>441164.04928</v>
      </c>
      <c r="G27" s="145">
        <v>452889.57116</v>
      </c>
      <c r="H27" s="235">
        <v>1348065.03048</v>
      </c>
      <c r="I27" s="145">
        <v>584346.42632</v>
      </c>
      <c r="J27" s="145">
        <v>515518.371</v>
      </c>
      <c r="K27" s="122">
        <v>475293.61156</v>
      </c>
      <c r="L27" s="122">
        <v>1575158.40888</v>
      </c>
      <c r="M27" s="122">
        <v>2923223.43936</v>
      </c>
      <c r="N27" s="121">
        <v>472957.587</v>
      </c>
      <c r="O27" s="145">
        <v>476501.193</v>
      </c>
      <c r="P27" s="122">
        <v>494901.613</v>
      </c>
      <c r="Q27" s="122">
        <v>1444360.3930000002</v>
      </c>
      <c r="R27" s="121">
        <v>471534.9188</v>
      </c>
      <c r="S27" s="145">
        <v>477218.30028</v>
      </c>
      <c r="T27" s="122">
        <v>544870.913</v>
      </c>
      <c r="U27" s="122">
        <v>1493624.13208</v>
      </c>
      <c r="V27" s="122">
        <v>2937984.52508</v>
      </c>
      <c r="W27" s="122">
        <v>5861207.96444</v>
      </c>
    </row>
    <row r="28" spans="1:23" ht="12.75">
      <c r="A28" s="20"/>
      <c r="B28" s="17" t="s">
        <v>16</v>
      </c>
      <c r="C28" s="17"/>
      <c r="D28" s="112"/>
      <c r="E28" s="121">
        <v>915.29699</v>
      </c>
      <c r="F28" s="145">
        <v>8703.604</v>
      </c>
      <c r="G28" s="145">
        <v>973.48216</v>
      </c>
      <c r="H28" s="235">
        <v>10592.38315</v>
      </c>
      <c r="I28" s="145">
        <v>3015.4222800000002</v>
      </c>
      <c r="J28" s="145">
        <v>3937.7668</v>
      </c>
      <c r="K28" s="122">
        <v>1827.96236</v>
      </c>
      <c r="L28" s="122">
        <v>8781.15144</v>
      </c>
      <c r="M28" s="122">
        <v>19373.53459</v>
      </c>
      <c r="N28" s="121">
        <v>917.433</v>
      </c>
      <c r="O28" s="145">
        <v>4375.723550000001</v>
      </c>
      <c r="P28" s="122">
        <v>3049.0598800000002</v>
      </c>
      <c r="Q28" s="122">
        <v>8342.21643</v>
      </c>
      <c r="R28" s="121">
        <v>1537.32384</v>
      </c>
      <c r="S28" s="145">
        <v>1462.17726</v>
      </c>
      <c r="T28" s="122">
        <v>8833.90856</v>
      </c>
      <c r="U28" s="122">
        <v>11833.40966</v>
      </c>
      <c r="V28" s="122">
        <v>20175.626089999998</v>
      </c>
      <c r="W28" s="122">
        <v>39549.16068</v>
      </c>
    </row>
    <row r="29" spans="1:23" ht="12.75">
      <c r="A29" s="20"/>
      <c r="B29" s="17"/>
      <c r="C29" s="17"/>
      <c r="D29" s="112"/>
      <c r="E29" s="121"/>
      <c r="F29" s="145"/>
      <c r="G29" s="145"/>
      <c r="H29" s="235"/>
      <c r="I29" s="145"/>
      <c r="J29" s="145"/>
      <c r="K29" s="122"/>
      <c r="L29" s="122"/>
      <c r="M29" s="122"/>
      <c r="N29" s="121"/>
      <c r="O29" s="145"/>
      <c r="P29" s="122"/>
      <c r="Q29" s="122"/>
      <c r="R29" s="121"/>
      <c r="S29" s="145"/>
      <c r="T29" s="122"/>
      <c r="U29" s="122"/>
      <c r="V29" s="122"/>
      <c r="W29" s="122"/>
    </row>
    <row r="30" spans="1:23" ht="12.75">
      <c r="A30" s="22" t="s">
        <v>17</v>
      </c>
      <c r="B30" s="23"/>
      <c r="C30" s="23"/>
      <c r="D30" s="112"/>
      <c r="E30" s="121">
        <v>584688.7063379991</v>
      </c>
      <c r="F30" s="145">
        <v>498989.1309529997</v>
      </c>
      <c r="G30" s="145">
        <v>377045.0836090003</v>
      </c>
      <c r="H30" s="235">
        <v>1460722.9208999984</v>
      </c>
      <c r="I30" s="145">
        <v>2283689.517889</v>
      </c>
      <c r="J30" s="145">
        <v>-1683849.353733</v>
      </c>
      <c r="K30" s="122">
        <v>281038.3640640001</v>
      </c>
      <c r="L30" s="122">
        <v>880878.5282199979</v>
      </c>
      <c r="M30" s="122">
        <v>2341601.449119998</v>
      </c>
      <c r="N30" s="121">
        <v>-9587.28626799956</v>
      </c>
      <c r="O30" s="145">
        <v>264508.97984999977</v>
      </c>
      <c r="P30" s="122">
        <v>270647.22560800007</v>
      </c>
      <c r="Q30" s="122">
        <v>525568.9191900026</v>
      </c>
      <c r="R30" s="121">
        <v>398557.658818</v>
      </c>
      <c r="S30" s="145">
        <v>465520.6509070005</v>
      </c>
      <c r="T30" s="122">
        <v>-539247.0092440005</v>
      </c>
      <c r="U30" s="122">
        <v>324831.300481</v>
      </c>
      <c r="V30" s="122">
        <v>850400.2196710017</v>
      </c>
      <c r="W30" s="122">
        <v>3192001.6687909923</v>
      </c>
    </row>
    <row r="31" spans="1:23" ht="12.75">
      <c r="A31" s="20"/>
      <c r="B31" s="17"/>
      <c r="C31" s="17"/>
      <c r="D31" s="112"/>
      <c r="E31" s="121"/>
      <c r="F31" s="145"/>
      <c r="G31" s="145"/>
      <c r="H31" s="235"/>
      <c r="I31" s="145"/>
      <c r="J31" s="145"/>
      <c r="K31" s="122"/>
      <c r="L31" s="122"/>
      <c r="M31" s="122"/>
      <c r="N31" s="121"/>
      <c r="O31" s="145"/>
      <c r="P31" s="122"/>
      <c r="Q31" s="122"/>
      <c r="R31" s="121"/>
      <c r="S31" s="145"/>
      <c r="T31" s="122"/>
      <c r="U31" s="122"/>
      <c r="V31" s="122"/>
      <c r="W31" s="122"/>
    </row>
    <row r="32" spans="1:23" ht="12.75">
      <c r="A32" s="19" t="s">
        <v>18</v>
      </c>
      <c r="B32" s="17"/>
      <c r="C32" s="17"/>
      <c r="D32" s="112"/>
      <c r="E32" s="121"/>
      <c r="F32" s="145"/>
      <c r="G32" s="145"/>
      <c r="H32" s="235"/>
      <c r="I32" s="145"/>
      <c r="J32" s="145"/>
      <c r="K32" s="122"/>
      <c r="L32" s="122"/>
      <c r="M32" s="122"/>
      <c r="N32" s="121"/>
      <c r="O32" s="145"/>
      <c r="P32" s="122"/>
      <c r="Q32" s="122"/>
      <c r="R32" s="121"/>
      <c r="S32" s="145"/>
      <c r="T32" s="122"/>
      <c r="U32" s="122"/>
      <c r="V32" s="122"/>
      <c r="W32" s="122"/>
    </row>
    <row r="33" spans="1:23" ht="12.75">
      <c r="A33" s="20" t="s">
        <v>19</v>
      </c>
      <c r="B33" s="17"/>
      <c r="C33" s="17"/>
      <c r="D33" s="112"/>
      <c r="E33" s="121">
        <v>175969.17536</v>
      </c>
      <c r="F33" s="145">
        <v>353024.25969000004</v>
      </c>
      <c r="G33" s="145">
        <v>420000.80727999995</v>
      </c>
      <c r="H33" s="235">
        <v>948994.2423299999</v>
      </c>
      <c r="I33" s="145">
        <v>392775.13775999995</v>
      </c>
      <c r="J33" s="145">
        <v>410123.11220000003</v>
      </c>
      <c r="K33" s="122">
        <v>435791.41880000004</v>
      </c>
      <c r="L33" s="122">
        <v>1238689.66876</v>
      </c>
      <c r="M33" s="122">
        <v>2187683.9110899996</v>
      </c>
      <c r="N33" s="121">
        <v>357811.40885</v>
      </c>
      <c r="O33" s="145">
        <v>334346.2672</v>
      </c>
      <c r="P33" s="122">
        <v>391694.27855</v>
      </c>
      <c r="Q33" s="122">
        <v>1083851.9546</v>
      </c>
      <c r="R33" s="121">
        <v>484223.96356</v>
      </c>
      <c r="S33" s="145">
        <v>604187.2395200001</v>
      </c>
      <c r="T33" s="122">
        <v>1242960.4271599997</v>
      </c>
      <c r="U33" s="122">
        <v>2331371.63024</v>
      </c>
      <c r="V33" s="122">
        <v>3415223.58484</v>
      </c>
      <c r="W33" s="122">
        <v>5602907.49593</v>
      </c>
    </row>
    <row r="34" spans="1:23" ht="12.75">
      <c r="A34" s="20"/>
      <c r="B34" s="17" t="s">
        <v>20</v>
      </c>
      <c r="C34" s="17"/>
      <c r="D34" s="112"/>
      <c r="E34" s="121">
        <v>2602.017</v>
      </c>
      <c r="F34" s="145">
        <v>1166.845</v>
      </c>
      <c r="G34" s="145">
        <v>3887.015</v>
      </c>
      <c r="H34" s="235">
        <v>7655.877</v>
      </c>
      <c r="I34" s="145">
        <v>1426.981</v>
      </c>
      <c r="J34" s="145">
        <v>325.967</v>
      </c>
      <c r="K34" s="122">
        <v>1153.261</v>
      </c>
      <c r="L34" s="122">
        <v>2906.209</v>
      </c>
      <c r="M34" s="122">
        <v>10562.086</v>
      </c>
      <c r="N34" s="121">
        <v>3034.602</v>
      </c>
      <c r="O34" s="145">
        <v>2367.448</v>
      </c>
      <c r="P34" s="122">
        <v>1691.032</v>
      </c>
      <c r="Q34" s="122">
        <v>7093.081999999999</v>
      </c>
      <c r="R34" s="121">
        <v>1571.729</v>
      </c>
      <c r="S34" s="145">
        <v>3611.399</v>
      </c>
      <c r="T34" s="122">
        <v>10277.36</v>
      </c>
      <c r="U34" s="122">
        <v>15460.488000000001</v>
      </c>
      <c r="V34" s="122">
        <v>22553.57</v>
      </c>
      <c r="W34" s="122">
        <v>33115.656</v>
      </c>
    </row>
    <row r="35" spans="1:23" ht="12.75">
      <c r="A35" s="20"/>
      <c r="B35" s="17" t="s">
        <v>21</v>
      </c>
      <c r="C35" s="17"/>
      <c r="D35" s="112"/>
      <c r="E35" s="121">
        <v>18690.25436</v>
      </c>
      <c r="F35" s="145">
        <v>182380.51569</v>
      </c>
      <c r="G35" s="145">
        <v>239753.77928</v>
      </c>
      <c r="H35" s="235">
        <v>440824.54932999995</v>
      </c>
      <c r="I35" s="145">
        <v>224868.67575999998</v>
      </c>
      <c r="J35" s="145">
        <v>198824.2832</v>
      </c>
      <c r="K35" s="122">
        <v>232693.4248</v>
      </c>
      <c r="L35" s="122">
        <v>656386.38376</v>
      </c>
      <c r="M35" s="122">
        <v>1097210.93309</v>
      </c>
      <c r="N35" s="121">
        <v>175589.83485</v>
      </c>
      <c r="O35" s="145">
        <v>171261.64919999999</v>
      </c>
      <c r="P35" s="122">
        <v>191607.66055</v>
      </c>
      <c r="Q35" s="122">
        <v>538459.1446</v>
      </c>
      <c r="R35" s="121">
        <v>306338.88656</v>
      </c>
      <c r="S35" s="145">
        <v>316045.09852</v>
      </c>
      <c r="T35" s="122">
        <v>721511.55916</v>
      </c>
      <c r="U35" s="122">
        <v>1343895.54424</v>
      </c>
      <c r="V35" s="122">
        <v>1882354.68884</v>
      </c>
      <c r="W35" s="122">
        <v>2979565.62193</v>
      </c>
    </row>
    <row r="36" spans="1:23" ht="12.75">
      <c r="A36" s="20"/>
      <c r="B36" s="17" t="s">
        <v>22</v>
      </c>
      <c r="C36" s="17"/>
      <c r="D36" s="112"/>
      <c r="E36" s="121">
        <v>159880.938</v>
      </c>
      <c r="F36" s="145">
        <v>171810.589</v>
      </c>
      <c r="G36" s="145">
        <v>184134.043</v>
      </c>
      <c r="H36" s="235">
        <v>515825.57</v>
      </c>
      <c r="I36" s="145">
        <v>169333.443</v>
      </c>
      <c r="J36" s="145">
        <v>211624.796</v>
      </c>
      <c r="K36" s="122">
        <v>204251.255</v>
      </c>
      <c r="L36" s="122">
        <v>585209.494</v>
      </c>
      <c r="M36" s="122">
        <v>1101035.064</v>
      </c>
      <c r="N36" s="121">
        <v>185256.176</v>
      </c>
      <c r="O36" s="145">
        <v>165452.066</v>
      </c>
      <c r="P36" s="122">
        <v>201777.65</v>
      </c>
      <c r="Q36" s="122">
        <v>552485.892</v>
      </c>
      <c r="R36" s="121">
        <v>179456.806</v>
      </c>
      <c r="S36" s="145">
        <v>291753.54</v>
      </c>
      <c r="T36" s="122">
        <v>531726.228</v>
      </c>
      <c r="U36" s="122">
        <v>1002936.574</v>
      </c>
      <c r="V36" s="122">
        <v>1555422.466</v>
      </c>
      <c r="W36" s="122">
        <v>2656457.5300000003</v>
      </c>
    </row>
    <row r="37" spans="1:23" ht="12.75">
      <c r="A37" s="20"/>
      <c r="B37" s="17"/>
      <c r="C37" s="17"/>
      <c r="D37" s="112"/>
      <c r="E37" s="121"/>
      <c r="F37" s="145"/>
      <c r="G37" s="145"/>
      <c r="H37" s="235"/>
      <c r="I37" s="145"/>
      <c r="J37" s="145"/>
      <c r="K37" s="122"/>
      <c r="L37" s="122"/>
      <c r="M37" s="122"/>
      <c r="N37" s="121"/>
      <c r="O37" s="145"/>
      <c r="P37" s="122"/>
      <c r="Q37" s="122"/>
      <c r="R37" s="121"/>
      <c r="S37" s="145"/>
      <c r="T37" s="122"/>
      <c r="U37" s="122"/>
      <c r="V37" s="122"/>
      <c r="W37" s="122"/>
    </row>
    <row r="38" spans="1:23" ht="12.75">
      <c r="A38" s="24" t="s">
        <v>61</v>
      </c>
      <c r="B38" s="25"/>
      <c r="C38" s="25"/>
      <c r="D38" s="114"/>
      <c r="E38" s="125">
        <v>2711847.6559699993</v>
      </c>
      <c r="F38" s="146">
        <v>2330625.24858</v>
      </c>
      <c r="G38" s="146">
        <v>2537646.3199600005</v>
      </c>
      <c r="H38" s="238">
        <v>7580119.224509999</v>
      </c>
      <c r="I38" s="146">
        <v>4420088.34112</v>
      </c>
      <c r="J38" s="146">
        <v>361149.22839999996</v>
      </c>
      <c r="K38" s="126">
        <v>2514584.40324</v>
      </c>
      <c r="L38" s="126">
        <v>7295821.972759998</v>
      </c>
      <c r="M38" s="126">
        <v>14875941.197269998</v>
      </c>
      <c r="N38" s="125">
        <v>2226063.0265000006</v>
      </c>
      <c r="O38" s="146">
        <v>2425696.0529</v>
      </c>
      <c r="P38" s="126">
        <v>2639746.86375</v>
      </c>
      <c r="Q38" s="126">
        <v>7291505.9431500025</v>
      </c>
      <c r="R38" s="125">
        <v>2625376.95784</v>
      </c>
      <c r="S38" s="146">
        <v>2635339.4907600004</v>
      </c>
      <c r="T38" s="126">
        <v>3015461.286559999</v>
      </c>
      <c r="U38" s="126">
        <v>8276177.73516</v>
      </c>
      <c r="V38" s="126">
        <v>15567683.67831</v>
      </c>
      <c r="W38" s="126">
        <v>30443624.87557999</v>
      </c>
    </row>
    <row r="39" spans="1:25" ht="12.75">
      <c r="A39" s="24" t="s">
        <v>62</v>
      </c>
      <c r="B39" s="25"/>
      <c r="C39" s="25"/>
      <c r="D39" s="114"/>
      <c r="E39" s="125">
        <v>2303128.1249920004</v>
      </c>
      <c r="F39" s="146">
        <v>2184660.377317</v>
      </c>
      <c r="G39" s="146">
        <v>2580602.043631</v>
      </c>
      <c r="H39" s="238">
        <v>7068390.545940001</v>
      </c>
      <c r="I39" s="146">
        <v>2529173.9609910003</v>
      </c>
      <c r="J39" s="146">
        <v>2455121.694333</v>
      </c>
      <c r="K39" s="126">
        <v>2669337.457976</v>
      </c>
      <c r="L39" s="126">
        <v>7653633.1133</v>
      </c>
      <c r="M39" s="126">
        <v>14722023.65924</v>
      </c>
      <c r="N39" s="125">
        <v>2593461.7216180004</v>
      </c>
      <c r="O39" s="146">
        <v>2495533.3402500004</v>
      </c>
      <c r="P39" s="126">
        <v>2760793.916692</v>
      </c>
      <c r="Q39" s="126">
        <v>7849788.97856</v>
      </c>
      <c r="R39" s="125">
        <v>2711043.262582</v>
      </c>
      <c r="S39" s="146">
        <v>2774006.0793729997</v>
      </c>
      <c r="T39" s="126">
        <v>4797668.722964</v>
      </c>
      <c r="U39" s="126">
        <v>10282718.064918999</v>
      </c>
      <c r="V39" s="126">
        <v>18132507.043478996</v>
      </c>
      <c r="W39" s="126">
        <v>32854530.702719</v>
      </c>
      <c r="Y39" s="265"/>
    </row>
    <row r="40" spans="1:23" ht="12.75">
      <c r="A40" s="24" t="s">
        <v>23</v>
      </c>
      <c r="B40" s="25"/>
      <c r="C40" s="25"/>
      <c r="D40" s="114"/>
      <c r="E40" s="125">
        <v>408719.53097799886</v>
      </c>
      <c r="F40" s="146">
        <v>145964.87126299972</v>
      </c>
      <c r="G40" s="146">
        <v>-42955.72367099952</v>
      </c>
      <c r="H40" s="238">
        <v>511728.6785699986</v>
      </c>
      <c r="I40" s="146">
        <v>1890914.3801289997</v>
      </c>
      <c r="J40" s="231">
        <v>-2093972.4659330002</v>
      </c>
      <c r="K40" s="157">
        <v>-154753.05473600002</v>
      </c>
      <c r="L40" s="157">
        <v>-357811.1405400019</v>
      </c>
      <c r="M40" s="157">
        <v>153917.53802999854</v>
      </c>
      <c r="N40" s="247">
        <v>-367398.6951179998</v>
      </c>
      <c r="O40" s="231">
        <v>-69837.28735000035</v>
      </c>
      <c r="P40" s="157">
        <v>-121047.05294199986</v>
      </c>
      <c r="Q40" s="157">
        <v>-558283.0354099972</v>
      </c>
      <c r="R40" s="247">
        <v>-85666.30474200007</v>
      </c>
      <c r="S40" s="231">
        <v>-138666.5886129993</v>
      </c>
      <c r="T40" s="157">
        <v>-1782207.436404001</v>
      </c>
      <c r="U40" s="157">
        <v>-2006540.329758999</v>
      </c>
      <c r="V40" s="157">
        <v>-2564823.365168996</v>
      </c>
      <c r="W40" s="157">
        <v>-2410905.827139009</v>
      </c>
    </row>
    <row r="41" spans="1:23" ht="12.75">
      <c r="A41" s="27"/>
      <c r="B41" s="28"/>
      <c r="C41" s="28"/>
      <c r="D41" s="209"/>
      <c r="E41" s="127"/>
      <c r="F41" s="147"/>
      <c r="G41" s="147"/>
      <c r="H41" s="239"/>
      <c r="I41" s="147"/>
      <c r="J41" s="147"/>
      <c r="K41" s="128"/>
      <c r="L41" s="128"/>
      <c r="M41" s="128"/>
      <c r="N41" s="127"/>
      <c r="O41" s="147"/>
      <c r="P41" s="128"/>
      <c r="Q41" s="128"/>
      <c r="R41" s="127"/>
      <c r="S41" s="147"/>
      <c r="T41" s="128"/>
      <c r="U41" s="128"/>
      <c r="V41" s="128"/>
      <c r="W41" s="128"/>
    </row>
    <row r="42" spans="1:23" ht="12.75">
      <c r="A42" s="19" t="s">
        <v>24</v>
      </c>
      <c r="B42" s="17"/>
      <c r="C42" s="17"/>
      <c r="D42" s="167"/>
      <c r="E42" s="123"/>
      <c r="F42" s="45"/>
      <c r="G42" s="45"/>
      <c r="H42" s="237"/>
      <c r="I42" s="45"/>
      <c r="J42" s="45"/>
      <c r="K42" s="124"/>
      <c r="L42" s="124"/>
      <c r="M42" s="124"/>
      <c r="N42" s="123"/>
      <c r="O42" s="45"/>
      <c r="P42" s="124"/>
      <c r="Q42" s="124"/>
      <c r="R42" s="123"/>
      <c r="S42" s="45"/>
      <c r="T42" s="124"/>
      <c r="U42" s="124"/>
      <c r="V42" s="124"/>
      <c r="W42" s="124"/>
    </row>
    <row r="43" spans="1:23" ht="12.75">
      <c r="A43" s="19"/>
      <c r="B43" s="17"/>
      <c r="C43" s="17"/>
      <c r="D43" s="167"/>
      <c r="E43" s="123"/>
      <c r="F43" s="45"/>
      <c r="G43" s="45"/>
      <c r="H43" s="237"/>
      <c r="I43" s="45"/>
      <c r="J43" s="45"/>
      <c r="K43" s="124"/>
      <c r="L43" s="124"/>
      <c r="M43" s="124"/>
      <c r="N43" s="123"/>
      <c r="O43" s="45"/>
      <c r="P43" s="124"/>
      <c r="Q43" s="124"/>
      <c r="R43" s="123"/>
      <c r="S43" s="45"/>
      <c r="T43" s="124"/>
      <c r="U43" s="124"/>
      <c r="V43" s="124"/>
      <c r="W43" s="124"/>
    </row>
    <row r="44" spans="1:23" ht="12.75">
      <c r="A44" s="20" t="s">
        <v>25</v>
      </c>
      <c r="B44" s="17"/>
      <c r="C44" s="17"/>
      <c r="D44" s="112"/>
      <c r="E44" s="121">
        <v>-178381.2636000001</v>
      </c>
      <c r="F44" s="148">
        <v>18987.569929999998</v>
      </c>
      <c r="G44" s="148">
        <v>-138908.96823999993</v>
      </c>
      <c r="H44" s="21">
        <v>-298302.6619099999</v>
      </c>
      <c r="I44" s="145">
        <v>1826244.79416</v>
      </c>
      <c r="J44" s="148">
        <v>-1310373.1254000003</v>
      </c>
      <c r="K44" s="112">
        <v>261839.79327999998</v>
      </c>
      <c r="L44" s="112">
        <v>777711.46204</v>
      </c>
      <c r="M44" s="112">
        <v>479408.8001300001</v>
      </c>
      <c r="N44" s="111">
        <v>-627094.5756300001</v>
      </c>
      <c r="O44" s="148">
        <v>134708.54464999997</v>
      </c>
      <c r="P44" s="112">
        <v>117557.87010000004</v>
      </c>
      <c r="Q44" s="112">
        <v>-374828.1608800001</v>
      </c>
      <c r="R44" s="111">
        <v>253791.95292</v>
      </c>
      <c r="S44" s="148">
        <v>312002.53241999994</v>
      </c>
      <c r="T44" s="112">
        <v>-423537.84724</v>
      </c>
      <c r="U44" s="112">
        <v>142256.63810000004</v>
      </c>
      <c r="V44" s="112">
        <v>-232571.52278</v>
      </c>
      <c r="W44" s="112">
        <v>246837.27735000034</v>
      </c>
    </row>
    <row r="45" spans="1:23" ht="12.75">
      <c r="A45" s="20" t="s">
        <v>26</v>
      </c>
      <c r="B45" s="17"/>
      <c r="C45" s="17"/>
      <c r="D45" s="112"/>
      <c r="E45" s="121">
        <v>-96011.54824</v>
      </c>
      <c r="F45" s="148">
        <v>5421.754579999997</v>
      </c>
      <c r="G45" s="148">
        <v>161.54604000000108</v>
      </c>
      <c r="H45" s="21">
        <v>-90428.24762</v>
      </c>
      <c r="I45" s="145">
        <v>3836.049320000002</v>
      </c>
      <c r="J45" s="148">
        <v>5933.1849999999995</v>
      </c>
      <c r="K45" s="112">
        <v>-9270.690380000004</v>
      </c>
      <c r="L45" s="112">
        <v>498.5439399999959</v>
      </c>
      <c r="M45" s="112">
        <v>-89929.70367999999</v>
      </c>
      <c r="N45" s="111">
        <v>3298.8960000000006</v>
      </c>
      <c r="O45" s="148">
        <v>9522.809000000001</v>
      </c>
      <c r="P45" s="112">
        <v>3155.400819999999</v>
      </c>
      <c r="Q45" s="112">
        <v>15977.105820000004</v>
      </c>
      <c r="R45" s="111">
        <v>2417.0081800000007</v>
      </c>
      <c r="S45" s="148">
        <v>-2478.5507000000016</v>
      </c>
      <c r="T45" s="112">
        <v>-10044.635560000002</v>
      </c>
      <c r="U45" s="112">
        <v>-10106.178079999998</v>
      </c>
      <c r="V45" s="112">
        <v>5870.927739999999</v>
      </c>
      <c r="W45" s="112">
        <v>-84058.77594000002</v>
      </c>
    </row>
    <row r="46" spans="1:23" ht="12.75">
      <c r="A46" s="20"/>
      <c r="B46" s="17" t="s">
        <v>27</v>
      </c>
      <c r="C46" s="17"/>
      <c r="D46" s="112"/>
      <c r="E46" s="121">
        <v>13032.628159999998</v>
      </c>
      <c r="F46" s="148">
        <v>17635.163819999998</v>
      </c>
      <c r="G46" s="148">
        <v>20504.048160000002</v>
      </c>
      <c r="H46" s="21">
        <v>51171.84014</v>
      </c>
      <c r="I46" s="145">
        <v>19381.67104</v>
      </c>
      <c r="J46" s="148">
        <v>21524.9698</v>
      </c>
      <c r="K46" s="112">
        <v>17813.383299999998</v>
      </c>
      <c r="L46" s="112">
        <v>58720.024139999994</v>
      </c>
      <c r="M46" s="112">
        <v>109891.86428</v>
      </c>
      <c r="N46" s="111">
        <v>17587.42756</v>
      </c>
      <c r="O46" s="148">
        <v>19504.50055</v>
      </c>
      <c r="P46" s="112">
        <v>14586.178559999998</v>
      </c>
      <c r="Q46" s="112">
        <v>51678.10667</v>
      </c>
      <c r="R46" s="111">
        <v>15679.05298</v>
      </c>
      <c r="S46" s="148">
        <v>9808.026679999999</v>
      </c>
      <c r="T46" s="112">
        <v>18103.01632</v>
      </c>
      <c r="U46" s="112">
        <v>43590.09598</v>
      </c>
      <c r="V46" s="112">
        <v>95268.20264999999</v>
      </c>
      <c r="W46" s="112">
        <v>205160.06692999997</v>
      </c>
    </row>
    <row r="47" spans="1:23" ht="12.75">
      <c r="A47" s="20"/>
      <c r="B47" s="17" t="s">
        <v>28</v>
      </c>
      <c r="C47" s="17"/>
      <c r="D47" s="112"/>
      <c r="E47" s="121">
        <v>109044.1764</v>
      </c>
      <c r="F47" s="148">
        <v>12213.40924</v>
      </c>
      <c r="G47" s="148">
        <v>20342.50212</v>
      </c>
      <c r="H47" s="21">
        <v>141600.08776</v>
      </c>
      <c r="I47" s="145">
        <v>15545.62172</v>
      </c>
      <c r="J47" s="148">
        <v>15591.7848</v>
      </c>
      <c r="K47" s="112">
        <v>27084.07368</v>
      </c>
      <c r="L47" s="112">
        <v>58221.4802</v>
      </c>
      <c r="M47" s="112">
        <v>199821.56796</v>
      </c>
      <c r="N47" s="111">
        <v>14288.53156</v>
      </c>
      <c r="O47" s="148">
        <v>9981.69155</v>
      </c>
      <c r="P47" s="112">
        <v>11430.77774</v>
      </c>
      <c r="Q47" s="112">
        <v>35701.00085</v>
      </c>
      <c r="R47" s="111">
        <v>13262.0448</v>
      </c>
      <c r="S47" s="148">
        <v>12286.57738</v>
      </c>
      <c r="T47" s="112">
        <v>28147.65188</v>
      </c>
      <c r="U47" s="112">
        <v>53696.274059999996</v>
      </c>
      <c r="V47" s="112">
        <v>89397.27491</v>
      </c>
      <c r="W47" s="112">
        <v>289218.84287</v>
      </c>
    </row>
    <row r="48" spans="1:23" ht="12.75">
      <c r="A48" s="20" t="s">
        <v>29</v>
      </c>
      <c r="B48" s="17"/>
      <c r="C48" s="17"/>
      <c r="D48" s="112"/>
      <c r="E48" s="121">
        <v>280870.4525899999</v>
      </c>
      <c r="F48" s="148">
        <v>528047.03186</v>
      </c>
      <c r="G48" s="148">
        <v>-142291.48003999994</v>
      </c>
      <c r="H48" s="21">
        <v>666626.00441</v>
      </c>
      <c r="I48" s="145">
        <v>496753.0928</v>
      </c>
      <c r="J48" s="148">
        <v>289031.06820000004</v>
      </c>
      <c r="K48" s="112">
        <v>-777495.60406</v>
      </c>
      <c r="L48" s="112">
        <v>8288.556940000039</v>
      </c>
      <c r="M48" s="112">
        <v>674914.5613500001</v>
      </c>
      <c r="N48" s="111">
        <v>14065.565100000007</v>
      </c>
      <c r="O48" s="148">
        <v>145886.29585</v>
      </c>
      <c r="P48" s="112">
        <v>131753.05615000002</v>
      </c>
      <c r="Q48" s="112">
        <v>291704.91709999996</v>
      </c>
      <c r="R48" s="111">
        <v>259592.45024000003</v>
      </c>
      <c r="S48" s="148">
        <v>167241.27721999993</v>
      </c>
      <c r="T48" s="112">
        <v>217199.46844000006</v>
      </c>
      <c r="U48" s="112">
        <v>644033.1959</v>
      </c>
      <c r="V48" s="112">
        <v>935738.113</v>
      </c>
      <c r="W48" s="112">
        <v>1610652.6743500005</v>
      </c>
    </row>
    <row r="49" spans="1:23" ht="12.75">
      <c r="A49" s="20"/>
      <c r="B49" s="17" t="s">
        <v>30</v>
      </c>
      <c r="C49" s="17"/>
      <c r="D49" s="112"/>
      <c r="E49" s="121">
        <v>1549571.8416499998</v>
      </c>
      <c r="F49" s="148">
        <v>1098432.61453</v>
      </c>
      <c r="G49" s="148">
        <v>533665.2196800001</v>
      </c>
      <c r="H49" s="21">
        <v>3181669.67586</v>
      </c>
      <c r="I49" s="145">
        <v>749449.00772</v>
      </c>
      <c r="J49" s="148">
        <v>378153.20440000005</v>
      </c>
      <c r="K49" s="112">
        <v>-214516.71518000012</v>
      </c>
      <c r="L49" s="112">
        <v>913085.49694</v>
      </c>
      <c r="M49" s="112">
        <v>4094755.1728</v>
      </c>
      <c r="N49" s="111">
        <v>55678.09422000001</v>
      </c>
      <c r="O49" s="148">
        <v>226020.67495</v>
      </c>
      <c r="P49" s="112">
        <v>413584.96009</v>
      </c>
      <c r="Q49" s="112">
        <v>695283.7292599999</v>
      </c>
      <c r="R49" s="111">
        <v>259801.86544000002</v>
      </c>
      <c r="S49" s="148">
        <v>331843.91553999996</v>
      </c>
      <c r="T49" s="112">
        <v>365486.92240000004</v>
      </c>
      <c r="U49" s="112">
        <v>957132.7033800001</v>
      </c>
      <c r="V49" s="112">
        <v>1652416.43264</v>
      </c>
      <c r="W49" s="112">
        <v>5747171.60544</v>
      </c>
    </row>
    <row r="50" spans="1:23" ht="12.75">
      <c r="A50" s="20"/>
      <c r="B50" s="17" t="s">
        <v>31</v>
      </c>
      <c r="C50" s="17"/>
      <c r="D50" s="112"/>
      <c r="E50" s="121">
        <v>1268701.38906</v>
      </c>
      <c r="F50" s="148">
        <v>570385.5826699999</v>
      </c>
      <c r="G50" s="148">
        <v>675956.69972</v>
      </c>
      <c r="H50" s="21">
        <v>2515043.67145</v>
      </c>
      <c r="I50" s="145">
        <v>252695.91492</v>
      </c>
      <c r="J50" s="148">
        <v>89122.13620000001</v>
      </c>
      <c r="K50" s="112">
        <v>562978.88888</v>
      </c>
      <c r="L50" s="112">
        <v>904796.94</v>
      </c>
      <c r="M50" s="112">
        <v>3419840.6114499997</v>
      </c>
      <c r="N50" s="111">
        <v>41612.52912000001</v>
      </c>
      <c r="O50" s="148">
        <v>80134.37909999999</v>
      </c>
      <c r="P50" s="112">
        <v>281831.90394</v>
      </c>
      <c r="Q50" s="112">
        <v>403578.81216</v>
      </c>
      <c r="R50" s="111">
        <v>209.4152</v>
      </c>
      <c r="S50" s="148">
        <v>164602.63832000003</v>
      </c>
      <c r="T50" s="112">
        <v>148287.45395999998</v>
      </c>
      <c r="U50" s="112">
        <v>313099.50748000003</v>
      </c>
      <c r="V50" s="112">
        <v>716678.31964</v>
      </c>
      <c r="W50" s="112">
        <v>4136518.9310899996</v>
      </c>
    </row>
    <row r="51" spans="1:23" ht="12.75">
      <c r="A51" s="20" t="s">
        <v>32</v>
      </c>
      <c r="B51" s="17"/>
      <c r="C51" s="17"/>
      <c r="D51" s="112"/>
      <c r="E51" s="121">
        <v>-4678.929390000005</v>
      </c>
      <c r="F51" s="148">
        <v>-1428.1869300000108</v>
      </c>
      <c r="G51" s="148">
        <v>1476.723199999993</v>
      </c>
      <c r="H51" s="21">
        <v>-4630.3931200000225</v>
      </c>
      <c r="I51" s="145">
        <v>991.0145599999814</v>
      </c>
      <c r="J51" s="148">
        <v>3090.057599999971</v>
      </c>
      <c r="K51" s="112">
        <v>216811.49024</v>
      </c>
      <c r="L51" s="112">
        <v>220892.56239999997</v>
      </c>
      <c r="M51" s="112">
        <v>216262.16927999994</v>
      </c>
      <c r="N51" s="111">
        <v>-217620.54866000003</v>
      </c>
      <c r="O51" s="148">
        <v>-901.5777000000235</v>
      </c>
      <c r="P51" s="112">
        <v>968.3002400000005</v>
      </c>
      <c r="Q51" s="112">
        <v>-217553.82612000004</v>
      </c>
      <c r="R51" s="111">
        <v>1520.5870199999918</v>
      </c>
      <c r="S51" s="148">
        <v>14.581920000026003</v>
      </c>
      <c r="T51" s="112">
        <v>-6704.198600000003</v>
      </c>
      <c r="U51" s="112">
        <v>-5169.029659999986</v>
      </c>
      <c r="V51" s="112">
        <v>-222722.85578000004</v>
      </c>
      <c r="W51" s="112">
        <v>-6460.686500000098</v>
      </c>
    </row>
    <row r="52" spans="1:23" ht="12.75">
      <c r="A52" s="20" t="s">
        <v>33</v>
      </c>
      <c r="B52" s="17"/>
      <c r="C52" s="17"/>
      <c r="D52" s="112"/>
      <c r="E52" s="121">
        <v>-358561.23855999997</v>
      </c>
      <c r="F52" s="148">
        <v>-513053.02958</v>
      </c>
      <c r="G52" s="148">
        <v>1744.242560000006</v>
      </c>
      <c r="H52" s="21">
        <v>-869870.0255799999</v>
      </c>
      <c r="I52" s="145">
        <v>1324664.63748</v>
      </c>
      <c r="J52" s="148">
        <v>-1608427.4362</v>
      </c>
      <c r="K52" s="112">
        <v>831794.5974800001</v>
      </c>
      <c r="L52" s="112">
        <v>548031.79876</v>
      </c>
      <c r="M52" s="112">
        <v>-321838.22681999987</v>
      </c>
      <c r="N52" s="111">
        <v>-426838.48807</v>
      </c>
      <c r="O52" s="148">
        <v>-19798.982500000002</v>
      </c>
      <c r="P52" s="112">
        <v>-18318.88711</v>
      </c>
      <c r="Q52" s="112">
        <v>-464956.35768</v>
      </c>
      <c r="R52" s="111">
        <v>-9738.092520000002</v>
      </c>
      <c r="S52" s="148">
        <v>147225.22398</v>
      </c>
      <c r="T52" s="112">
        <v>-623988.48152</v>
      </c>
      <c r="U52" s="112">
        <v>-486501.35006</v>
      </c>
      <c r="V52" s="112">
        <v>-951457.70774</v>
      </c>
      <c r="W52" s="112">
        <v>-1273295.93456</v>
      </c>
    </row>
    <row r="53" spans="1:23" ht="12.75">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1">
        <v>0</v>
      </c>
      <c r="S53" s="148">
        <v>0</v>
      </c>
      <c r="T53" s="112">
        <v>0</v>
      </c>
      <c r="U53" s="112">
        <v>0</v>
      </c>
      <c r="V53" s="112">
        <v>0</v>
      </c>
      <c r="W53" s="112">
        <v>0</v>
      </c>
    </row>
    <row r="54" spans="1:23" ht="12.75" hidden="1">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1">
        <v>0</v>
      </c>
      <c r="S54" s="148">
        <v>0</v>
      </c>
      <c r="T54" s="112">
        <v>0</v>
      </c>
      <c r="U54" s="112">
        <v>0</v>
      </c>
      <c r="V54" s="112">
        <v>0</v>
      </c>
      <c r="W54" s="112">
        <v>0</v>
      </c>
    </row>
    <row r="55" spans="1:23" ht="12.75" hidden="1">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1">
        <v>0</v>
      </c>
      <c r="S55" s="148">
        <v>0</v>
      </c>
      <c r="T55" s="112">
        <v>0</v>
      </c>
      <c r="U55" s="112">
        <v>0</v>
      </c>
      <c r="V55" s="112">
        <v>0</v>
      </c>
      <c r="W55" s="112">
        <v>0</v>
      </c>
    </row>
    <row r="56" spans="1:23" ht="12.75">
      <c r="A56" s="77" t="s">
        <v>90</v>
      </c>
      <c r="B56" s="33"/>
      <c r="C56" s="33"/>
      <c r="D56" s="112"/>
      <c r="E56" s="121">
        <v>0</v>
      </c>
      <c r="F56" s="148">
        <v>0</v>
      </c>
      <c r="G56" s="148">
        <v>0</v>
      </c>
      <c r="H56" s="21">
        <v>0</v>
      </c>
      <c r="I56" s="145">
        <v>0</v>
      </c>
      <c r="J56" s="148">
        <v>0</v>
      </c>
      <c r="K56" s="112">
        <v>0</v>
      </c>
      <c r="L56" s="112">
        <v>0</v>
      </c>
      <c r="M56" s="112">
        <v>0</v>
      </c>
      <c r="N56" s="111">
        <v>0</v>
      </c>
      <c r="O56" s="148">
        <v>0</v>
      </c>
      <c r="P56" s="112">
        <v>0</v>
      </c>
      <c r="Q56" s="112">
        <v>0</v>
      </c>
      <c r="R56" s="111">
        <v>0</v>
      </c>
      <c r="S56" s="148">
        <v>0</v>
      </c>
      <c r="T56" s="112">
        <v>0</v>
      </c>
      <c r="U56" s="112">
        <v>0</v>
      </c>
      <c r="V56" s="112">
        <v>0</v>
      </c>
      <c r="W56" s="112">
        <v>0</v>
      </c>
    </row>
    <row r="57" spans="1:23" ht="12.75">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1">
        <v>0</v>
      </c>
      <c r="S57" s="148">
        <v>0</v>
      </c>
      <c r="T57" s="112">
        <v>0</v>
      </c>
      <c r="U57" s="112">
        <v>0</v>
      </c>
      <c r="V57" s="112">
        <v>0</v>
      </c>
      <c r="W57" s="112">
        <v>0</v>
      </c>
    </row>
    <row r="58" spans="1:23" ht="12.75">
      <c r="A58" s="20"/>
      <c r="B58" s="17"/>
      <c r="C58" s="17"/>
      <c r="D58" s="112"/>
      <c r="E58" s="121"/>
      <c r="F58" s="145"/>
      <c r="G58" s="145"/>
      <c r="H58" s="235"/>
      <c r="I58" s="145"/>
      <c r="J58" s="145"/>
      <c r="K58" s="122"/>
      <c r="L58" s="122"/>
      <c r="M58" s="122"/>
      <c r="N58" s="121"/>
      <c r="O58" s="145"/>
      <c r="P58" s="122"/>
      <c r="Q58" s="122"/>
      <c r="R58" s="121"/>
      <c r="S58" s="145"/>
      <c r="T58" s="122"/>
      <c r="U58" s="122"/>
      <c r="V58" s="122"/>
      <c r="W58" s="122"/>
    </row>
    <row r="59" spans="1:23" ht="12.75">
      <c r="A59" s="20" t="s">
        <v>37</v>
      </c>
      <c r="B59" s="17"/>
      <c r="C59" s="17"/>
      <c r="D59" s="112"/>
      <c r="E59" s="121">
        <v>-587100.794578</v>
      </c>
      <c r="F59" s="148">
        <v>-126977.301333</v>
      </c>
      <c r="G59" s="148">
        <v>-95953.244569</v>
      </c>
      <c r="H59" s="21">
        <v>-810031.34048</v>
      </c>
      <c r="I59" s="145">
        <v>-64669.58596900001</v>
      </c>
      <c r="J59" s="148">
        <v>783599.3405330001</v>
      </c>
      <c r="K59" s="112">
        <v>416592.84801599995</v>
      </c>
      <c r="L59" s="112">
        <v>1135522.6025800002</v>
      </c>
      <c r="M59" s="112">
        <v>325491.26209999993</v>
      </c>
      <c r="N59" s="111">
        <v>-259695.880512</v>
      </c>
      <c r="O59" s="148">
        <v>204545.83200000005</v>
      </c>
      <c r="P59" s="112">
        <v>238604.923042</v>
      </c>
      <c r="Q59" s="112">
        <v>183454.87453000012</v>
      </c>
      <c r="R59" s="111">
        <v>339458.25766199996</v>
      </c>
      <c r="S59" s="148">
        <v>450669.1210330001</v>
      </c>
      <c r="T59" s="112">
        <v>1358669.5891639998</v>
      </c>
      <c r="U59" s="112">
        <v>2148796.9678589995</v>
      </c>
      <c r="V59" s="112">
        <v>2332251.8423889996</v>
      </c>
      <c r="W59" s="112">
        <v>2657743.104489</v>
      </c>
    </row>
    <row r="60" spans="1:23" ht="12.75">
      <c r="A60" s="20" t="s">
        <v>38</v>
      </c>
      <c r="B60" s="17"/>
      <c r="C60" s="17"/>
      <c r="D60" s="112"/>
      <c r="E60" s="121">
        <v>-3983.3058</v>
      </c>
      <c r="F60" s="148">
        <v>-3750.133</v>
      </c>
      <c r="G60" s="148">
        <v>-12497.65668</v>
      </c>
      <c r="H60" s="21">
        <v>-20231.095479999996</v>
      </c>
      <c r="I60" s="145">
        <v>114.75592000000051</v>
      </c>
      <c r="J60" s="148">
        <v>-6446.100799999999</v>
      </c>
      <c r="K60" s="112">
        <v>1670.085460000002</v>
      </c>
      <c r="L60" s="112">
        <v>-4661.259419999997</v>
      </c>
      <c r="M60" s="112">
        <v>-24892.354899999995</v>
      </c>
      <c r="N60" s="111">
        <v>-1075.17429</v>
      </c>
      <c r="O60" s="148">
        <v>-11562.434</v>
      </c>
      <c r="P60" s="112">
        <v>-2993.89818</v>
      </c>
      <c r="Q60" s="112">
        <v>-15631.50647</v>
      </c>
      <c r="R60" s="111">
        <v>-5376.06556</v>
      </c>
      <c r="S60" s="148">
        <v>-10788.025300000001</v>
      </c>
      <c r="T60" s="112">
        <v>929972.1497199999</v>
      </c>
      <c r="U60" s="112">
        <v>913808.0588599998</v>
      </c>
      <c r="V60" s="112">
        <v>898176.5523899999</v>
      </c>
      <c r="W60" s="112">
        <v>873284.1974899999</v>
      </c>
    </row>
    <row r="61" spans="1:23" ht="12.75">
      <c r="A61" s="20"/>
      <c r="B61" s="17" t="s">
        <v>39</v>
      </c>
      <c r="C61" s="17"/>
      <c r="D61" s="112"/>
      <c r="E61" s="121">
        <v>0</v>
      </c>
      <c r="F61" s="148">
        <v>0</v>
      </c>
      <c r="G61" s="148">
        <v>244.739</v>
      </c>
      <c r="H61" s="21">
        <v>244.739</v>
      </c>
      <c r="I61" s="145">
        <v>5366.899</v>
      </c>
      <c r="J61" s="148">
        <v>526.773</v>
      </c>
      <c r="K61" s="112">
        <v>8999.751</v>
      </c>
      <c r="L61" s="112">
        <v>14893.423</v>
      </c>
      <c r="M61" s="112">
        <v>15138.162</v>
      </c>
      <c r="N61" s="111">
        <v>126.381</v>
      </c>
      <c r="O61" s="148">
        <v>0</v>
      </c>
      <c r="P61" s="112">
        <v>0</v>
      </c>
      <c r="Q61" s="112">
        <v>126.381</v>
      </c>
      <c r="R61" s="111">
        <v>351.324</v>
      </c>
      <c r="S61" s="148">
        <v>511.728</v>
      </c>
      <c r="T61" s="112">
        <v>1254851.31904</v>
      </c>
      <c r="U61" s="112">
        <v>1255714.3710399999</v>
      </c>
      <c r="V61" s="112">
        <v>1255840.75204</v>
      </c>
      <c r="W61" s="112">
        <v>1270978.91404</v>
      </c>
    </row>
    <row r="62" spans="1:23" ht="12.75">
      <c r="A62" s="20"/>
      <c r="B62" s="17"/>
      <c r="C62" s="17" t="s">
        <v>40</v>
      </c>
      <c r="D62" s="112"/>
      <c r="E62" s="121">
        <v>0</v>
      </c>
      <c r="F62" s="148">
        <v>0</v>
      </c>
      <c r="G62" s="148">
        <v>0</v>
      </c>
      <c r="H62" s="21">
        <v>0</v>
      </c>
      <c r="I62" s="145">
        <v>0</v>
      </c>
      <c r="J62" s="148">
        <v>0</v>
      </c>
      <c r="K62" s="112">
        <v>0</v>
      </c>
      <c r="L62" s="112">
        <v>0</v>
      </c>
      <c r="M62" s="112">
        <v>0</v>
      </c>
      <c r="N62" s="111">
        <v>0</v>
      </c>
      <c r="O62" s="148">
        <v>0</v>
      </c>
      <c r="P62" s="112">
        <v>0</v>
      </c>
      <c r="Q62" s="112">
        <v>0</v>
      </c>
      <c r="R62" s="111">
        <v>0</v>
      </c>
      <c r="S62" s="148">
        <v>0</v>
      </c>
      <c r="T62" s="112">
        <v>1247176.97104</v>
      </c>
      <c r="U62" s="112">
        <v>1247176.97104</v>
      </c>
      <c r="V62" s="112">
        <v>1247176.97104</v>
      </c>
      <c r="W62" s="112">
        <v>1247176.97104</v>
      </c>
    </row>
    <row r="63" spans="1:23" ht="12.75">
      <c r="A63" s="20"/>
      <c r="B63" s="17"/>
      <c r="C63" s="17" t="s">
        <v>41</v>
      </c>
      <c r="D63" s="112"/>
      <c r="E63" s="121">
        <v>0</v>
      </c>
      <c r="F63" s="148">
        <v>0</v>
      </c>
      <c r="G63" s="148">
        <v>244.739</v>
      </c>
      <c r="H63" s="21">
        <v>244.739</v>
      </c>
      <c r="I63" s="145">
        <v>5366.899</v>
      </c>
      <c r="J63" s="148">
        <v>526.773</v>
      </c>
      <c r="K63" s="112">
        <v>8999.751</v>
      </c>
      <c r="L63" s="112">
        <v>14893.423</v>
      </c>
      <c r="M63" s="112">
        <v>15138.162</v>
      </c>
      <c r="N63" s="111">
        <v>126.381</v>
      </c>
      <c r="O63" s="148">
        <v>0</v>
      </c>
      <c r="P63" s="112">
        <v>0</v>
      </c>
      <c r="Q63" s="112">
        <v>126.381</v>
      </c>
      <c r="R63" s="111">
        <v>351.324</v>
      </c>
      <c r="S63" s="148">
        <v>511.728</v>
      </c>
      <c r="T63" s="112">
        <v>7674.347999999998</v>
      </c>
      <c r="U63" s="112">
        <v>8537.399999999907</v>
      </c>
      <c r="V63" s="112">
        <v>8663.780999999959</v>
      </c>
      <c r="W63" s="112">
        <v>23801.94299999997</v>
      </c>
    </row>
    <row r="64" spans="1:23" ht="12.75">
      <c r="A64" s="20"/>
      <c r="B64" s="17" t="s">
        <v>42</v>
      </c>
      <c r="C64" s="17"/>
      <c r="D64" s="112"/>
      <c r="E64" s="121">
        <v>3983.3058</v>
      </c>
      <c r="F64" s="148">
        <v>3750.133</v>
      </c>
      <c r="G64" s="148">
        <v>12742.39568</v>
      </c>
      <c r="H64" s="21">
        <v>20475.834479999998</v>
      </c>
      <c r="I64" s="145">
        <v>5252.14308</v>
      </c>
      <c r="J64" s="148">
        <v>6972.873799999999</v>
      </c>
      <c r="K64" s="112">
        <v>7329.665539999998</v>
      </c>
      <c r="L64" s="112">
        <v>19554.682419999997</v>
      </c>
      <c r="M64" s="112">
        <v>40030.516899999995</v>
      </c>
      <c r="N64" s="111">
        <v>1201.55529</v>
      </c>
      <c r="O64" s="148">
        <v>11562.434</v>
      </c>
      <c r="P64" s="112">
        <v>2993.89818</v>
      </c>
      <c r="Q64" s="112">
        <v>15757.88747</v>
      </c>
      <c r="R64" s="111">
        <v>5727.38956</v>
      </c>
      <c r="S64" s="148">
        <v>11299.7533</v>
      </c>
      <c r="T64" s="112">
        <v>324879.16932000004</v>
      </c>
      <c r="U64" s="112">
        <v>341906.31218000007</v>
      </c>
      <c r="V64" s="112">
        <v>357664.1996500001</v>
      </c>
      <c r="W64" s="112">
        <v>397694.71655000007</v>
      </c>
    </row>
    <row r="65" spans="1:23" ht="12.75">
      <c r="A65" s="20" t="s">
        <v>43</v>
      </c>
      <c r="B65" s="17"/>
      <c r="C65" s="17"/>
      <c r="D65" s="112"/>
      <c r="E65" s="121">
        <v>-515319.476</v>
      </c>
      <c r="F65" s="148">
        <v>-55534.825</v>
      </c>
      <c r="G65" s="148">
        <v>-25804.191</v>
      </c>
      <c r="H65" s="21">
        <v>-596658.492</v>
      </c>
      <c r="I65" s="145">
        <v>-11806.46</v>
      </c>
      <c r="J65" s="148">
        <v>843668.6190000001</v>
      </c>
      <c r="K65" s="112">
        <v>473365.887</v>
      </c>
      <c r="L65" s="112">
        <v>1305228.046</v>
      </c>
      <c r="M65" s="112">
        <v>708569.554</v>
      </c>
      <c r="N65" s="111">
        <v>-195582.897</v>
      </c>
      <c r="O65" s="148">
        <v>284760.05500000005</v>
      </c>
      <c r="P65" s="112">
        <v>311517.655</v>
      </c>
      <c r="Q65" s="112">
        <v>400694.81300000014</v>
      </c>
      <c r="R65" s="111">
        <v>421532.74199999997</v>
      </c>
      <c r="S65" s="148">
        <v>538117.6440000001</v>
      </c>
      <c r="T65" s="112">
        <v>506169.491</v>
      </c>
      <c r="U65" s="112">
        <v>1465819.877</v>
      </c>
      <c r="V65" s="112">
        <v>1866514.69</v>
      </c>
      <c r="W65" s="112">
        <v>2575084.244</v>
      </c>
    </row>
    <row r="66" spans="1:23" ht="12.75">
      <c r="A66" s="20"/>
      <c r="B66" s="17" t="s">
        <v>39</v>
      </c>
      <c r="C66" s="17"/>
      <c r="D66" s="112"/>
      <c r="E66" s="121">
        <v>0</v>
      </c>
      <c r="F66" s="148">
        <v>0</v>
      </c>
      <c r="G66" s="148">
        <v>0</v>
      </c>
      <c r="H66" s="21">
        <v>0</v>
      </c>
      <c r="I66" s="145">
        <v>0</v>
      </c>
      <c r="J66" s="148">
        <v>847704.211</v>
      </c>
      <c r="K66" s="112">
        <v>476735.309</v>
      </c>
      <c r="L66" s="112">
        <v>1324439.52</v>
      </c>
      <c r="M66" s="112">
        <v>1324439.52</v>
      </c>
      <c r="N66" s="111">
        <v>300744.95</v>
      </c>
      <c r="O66" s="148">
        <v>296520.302</v>
      </c>
      <c r="P66" s="112">
        <v>312801.51</v>
      </c>
      <c r="Q66" s="112">
        <v>910066.7620000001</v>
      </c>
      <c r="R66" s="111">
        <v>426095.973</v>
      </c>
      <c r="S66" s="148">
        <v>540081.773</v>
      </c>
      <c r="T66" s="112">
        <v>517844.185</v>
      </c>
      <c r="U66" s="112">
        <v>1484021.931</v>
      </c>
      <c r="V66" s="112">
        <v>2394088.693</v>
      </c>
      <c r="W66" s="112">
        <v>3718528.213</v>
      </c>
    </row>
    <row r="67" spans="1:23" ht="12.75">
      <c r="A67" s="20"/>
      <c r="B67" s="17"/>
      <c r="C67" s="17" t="s">
        <v>40</v>
      </c>
      <c r="D67" s="112"/>
      <c r="E67" s="121">
        <v>0</v>
      </c>
      <c r="F67" s="148">
        <v>0</v>
      </c>
      <c r="G67" s="148">
        <v>0</v>
      </c>
      <c r="H67" s="21">
        <v>0</v>
      </c>
      <c r="I67" s="145">
        <v>0</v>
      </c>
      <c r="J67" s="148">
        <v>847704.211</v>
      </c>
      <c r="K67" s="112">
        <v>476735.309</v>
      </c>
      <c r="L67" s="112">
        <v>1324439.52</v>
      </c>
      <c r="M67" s="112">
        <v>1324439.52</v>
      </c>
      <c r="N67" s="111">
        <v>300744.95</v>
      </c>
      <c r="O67" s="148">
        <v>296520.302</v>
      </c>
      <c r="P67" s="112">
        <v>312801.51</v>
      </c>
      <c r="Q67" s="112">
        <v>910066.7620000001</v>
      </c>
      <c r="R67" s="111">
        <v>426095.973</v>
      </c>
      <c r="S67" s="148">
        <v>540081.773</v>
      </c>
      <c r="T67" s="112">
        <v>517844.185</v>
      </c>
      <c r="U67" s="112">
        <v>1484021.931</v>
      </c>
      <c r="V67" s="112">
        <v>2394088.693</v>
      </c>
      <c r="W67" s="112">
        <v>3718528.213</v>
      </c>
    </row>
    <row r="68" spans="1:23" ht="12.75">
      <c r="A68" s="20"/>
      <c r="B68" s="17"/>
      <c r="C68" s="17" t="s">
        <v>41</v>
      </c>
      <c r="D68" s="112"/>
      <c r="E68" s="121">
        <v>0</v>
      </c>
      <c r="F68" s="148">
        <v>0</v>
      </c>
      <c r="G68" s="148">
        <v>0</v>
      </c>
      <c r="H68" s="21">
        <v>0</v>
      </c>
      <c r="I68" s="145">
        <v>0</v>
      </c>
      <c r="J68" s="148">
        <v>0</v>
      </c>
      <c r="K68" s="112">
        <v>0</v>
      </c>
      <c r="L68" s="112">
        <v>0</v>
      </c>
      <c r="M68" s="112">
        <v>0</v>
      </c>
      <c r="N68" s="111">
        <v>0</v>
      </c>
      <c r="O68" s="148">
        <v>0</v>
      </c>
      <c r="P68" s="112">
        <v>0</v>
      </c>
      <c r="Q68" s="112">
        <v>0</v>
      </c>
      <c r="R68" s="111">
        <v>0</v>
      </c>
      <c r="S68" s="148">
        <v>0</v>
      </c>
      <c r="T68" s="112">
        <v>0</v>
      </c>
      <c r="U68" s="112">
        <v>0</v>
      </c>
      <c r="V68" s="112">
        <v>0</v>
      </c>
      <c r="W68" s="112">
        <v>0</v>
      </c>
    </row>
    <row r="69" spans="1:23" ht="12.75">
      <c r="A69" s="20"/>
      <c r="B69" s="17" t="s">
        <v>42</v>
      </c>
      <c r="C69" s="17"/>
      <c r="D69" s="112"/>
      <c r="E69" s="121">
        <v>515319.476</v>
      </c>
      <c r="F69" s="148">
        <v>55534.825</v>
      </c>
      <c r="G69" s="148">
        <v>25804.191</v>
      </c>
      <c r="H69" s="21">
        <v>596658.492</v>
      </c>
      <c r="I69" s="145">
        <v>11806.46</v>
      </c>
      <c r="J69" s="148">
        <v>4035.592</v>
      </c>
      <c r="K69" s="112">
        <v>3369.422</v>
      </c>
      <c r="L69" s="112">
        <v>19211.474</v>
      </c>
      <c r="M69" s="112">
        <v>615869.966</v>
      </c>
      <c r="N69" s="111">
        <v>496327.847</v>
      </c>
      <c r="O69" s="148">
        <v>11760.247</v>
      </c>
      <c r="P69" s="112">
        <v>1283.855</v>
      </c>
      <c r="Q69" s="112">
        <v>509371.94899999996</v>
      </c>
      <c r="R69" s="111">
        <v>4563.231</v>
      </c>
      <c r="S69" s="148">
        <v>1964.129</v>
      </c>
      <c r="T69" s="112">
        <v>11674.694</v>
      </c>
      <c r="U69" s="112">
        <v>18202.054</v>
      </c>
      <c r="V69" s="112">
        <v>527574.0029999999</v>
      </c>
      <c r="W69" s="112">
        <v>1143443.969</v>
      </c>
    </row>
    <row r="70" spans="1:23" ht="12.75">
      <c r="A70" s="20" t="s">
        <v>44</v>
      </c>
      <c r="B70" s="17"/>
      <c r="C70" s="17"/>
      <c r="D70" s="112"/>
      <c r="E70" s="121">
        <v>-67798.012778</v>
      </c>
      <c r="F70" s="148">
        <v>-67692.343333</v>
      </c>
      <c r="G70" s="148">
        <v>-57651.396888999996</v>
      </c>
      <c r="H70" s="21">
        <v>-193141.753</v>
      </c>
      <c r="I70" s="145">
        <v>-52977.881889000004</v>
      </c>
      <c r="J70" s="148">
        <v>-53623.177667</v>
      </c>
      <c r="K70" s="112">
        <v>-58443.124444</v>
      </c>
      <c r="L70" s="112">
        <v>-165044.184</v>
      </c>
      <c r="M70" s="112">
        <v>-358185.93700000003</v>
      </c>
      <c r="N70" s="111">
        <v>-63037.809221999996</v>
      </c>
      <c r="O70" s="148">
        <v>-68651.789</v>
      </c>
      <c r="P70" s="112">
        <v>-69918.833778</v>
      </c>
      <c r="Q70" s="112">
        <v>-201608.432</v>
      </c>
      <c r="R70" s="111">
        <v>-76698.418778</v>
      </c>
      <c r="S70" s="148">
        <v>-76660.497667</v>
      </c>
      <c r="T70" s="112">
        <v>-77472.05155599999</v>
      </c>
      <c r="U70" s="112">
        <v>-230830.968001</v>
      </c>
      <c r="V70" s="112">
        <v>-432439.40000100003</v>
      </c>
      <c r="W70" s="112">
        <v>-790625.3370010001</v>
      </c>
    </row>
    <row r="71" spans="1:23" ht="12.75">
      <c r="A71" s="20"/>
      <c r="B71" s="17"/>
      <c r="C71" s="17"/>
      <c r="D71" s="112"/>
      <c r="E71" s="121"/>
      <c r="F71" s="145"/>
      <c r="G71" s="145"/>
      <c r="H71" s="235"/>
      <c r="I71" s="145"/>
      <c r="J71" s="145"/>
      <c r="K71" s="122"/>
      <c r="L71" s="122"/>
      <c r="M71" s="122"/>
      <c r="N71" s="121"/>
      <c r="O71" s="145"/>
      <c r="P71" s="122"/>
      <c r="Q71" s="122"/>
      <c r="R71" s="121"/>
      <c r="S71" s="145"/>
      <c r="T71" s="122"/>
      <c r="U71" s="122"/>
      <c r="V71" s="122"/>
      <c r="W71" s="122"/>
    </row>
    <row r="72" spans="1:23" ht="12.75">
      <c r="A72" s="24" t="s">
        <v>45</v>
      </c>
      <c r="B72" s="25"/>
      <c r="C72" s="25"/>
      <c r="D72" s="114"/>
      <c r="E72" s="125">
        <v>408719.5309779999</v>
      </c>
      <c r="F72" s="146">
        <v>145964.871263</v>
      </c>
      <c r="G72" s="146">
        <v>-42955.72367099993</v>
      </c>
      <c r="H72" s="238">
        <v>511728.6785700001</v>
      </c>
      <c r="I72" s="146">
        <v>1890914.3801290002</v>
      </c>
      <c r="J72" s="146">
        <v>-2093972.4659330002</v>
      </c>
      <c r="K72" s="126">
        <v>-154753.05473599996</v>
      </c>
      <c r="L72" s="126">
        <v>-357811.14054000017</v>
      </c>
      <c r="M72" s="126">
        <v>153917.53803000017</v>
      </c>
      <c r="N72" s="125">
        <v>-367398.6951180001</v>
      </c>
      <c r="O72" s="146">
        <v>-69837.28735000009</v>
      </c>
      <c r="P72" s="126">
        <v>-121047.05294199997</v>
      </c>
      <c r="Q72" s="126">
        <v>-558283.0354100002</v>
      </c>
      <c r="R72" s="125">
        <v>-85666.30474199995</v>
      </c>
      <c r="S72" s="146">
        <v>-138666.58861300017</v>
      </c>
      <c r="T72" s="126">
        <v>-1782207.4364039998</v>
      </c>
      <c r="U72" s="126">
        <v>-2006540.3297589994</v>
      </c>
      <c r="V72" s="126">
        <v>-2564823.365169</v>
      </c>
      <c r="W72" s="126">
        <v>-2410905.8271389995</v>
      </c>
    </row>
    <row r="73" spans="1:23" ht="12.75">
      <c r="A73" s="30"/>
      <c r="B73" s="31"/>
      <c r="C73" s="31"/>
      <c r="D73" s="210"/>
      <c r="E73" s="127"/>
      <c r="F73" s="147"/>
      <c r="G73" s="147"/>
      <c r="H73" s="239"/>
      <c r="I73" s="147"/>
      <c r="J73" s="147"/>
      <c r="K73" s="128"/>
      <c r="L73" s="128"/>
      <c r="M73" s="128"/>
      <c r="N73" s="127"/>
      <c r="O73" s="147"/>
      <c r="P73" s="128"/>
      <c r="Q73" s="128"/>
      <c r="R73" s="127"/>
      <c r="S73" s="147"/>
      <c r="T73" s="128"/>
      <c r="U73" s="128"/>
      <c r="V73" s="128"/>
      <c r="W73" s="116"/>
    </row>
    <row r="74" spans="1:22" ht="25.5" customHeight="1">
      <c r="A74" s="17" t="str">
        <f>+Pptario!A74</f>
        <v> 1/</v>
      </c>
      <c r="B74" s="37" t="str">
        <f>+Pptario!B74</f>
        <v>Excluye el pago de bonos de reconocimiento, que se clasifica entre las partidas de financiamiento.</v>
      </c>
      <c r="C74" s="37"/>
      <c r="D74" s="43"/>
      <c r="E74" s="44"/>
      <c r="F74" s="44"/>
      <c r="G74" s="44"/>
      <c r="H74" s="44"/>
      <c r="I74" s="44"/>
      <c r="J74" s="44"/>
      <c r="K74" s="45"/>
      <c r="L74" s="44"/>
      <c r="M74" s="45"/>
      <c r="S74" s="252"/>
      <c r="T74" s="252"/>
      <c r="U74" s="252"/>
      <c r="V74" s="252"/>
    </row>
    <row r="75" spans="1:2" s="42" customFormat="1" ht="14.25" customHeight="1">
      <c r="A75" s="36" t="str">
        <f>+Pptario!A75</f>
        <v> 2/</v>
      </c>
      <c r="B75" s="36" t="str">
        <f>+Pptario!B75</f>
        <v>Ingresos de Transacciones que afectan el Patrimonio Neto más Venta de activos físicos clasificada en Transacciones en Activos  no Financieros.</v>
      </c>
    </row>
    <row r="76" spans="1:13" s="42" customFormat="1" ht="12.75">
      <c r="A76" s="36" t="str">
        <f>+Pptario!A76</f>
        <v> 3/</v>
      </c>
      <c r="B76" s="36" t="str">
        <f>+Pptario!B76</f>
        <v>Gastos de Transacciones que afectan el Patrimonio Neto más Inversión y Transferencias de capital clasificadas en Transacciones en Activos No Financieros.</v>
      </c>
      <c r="C76" s="41"/>
      <c r="D76" s="41"/>
      <c r="E76" s="41"/>
      <c r="F76" s="41"/>
      <c r="G76" s="41"/>
      <c r="H76" s="41"/>
      <c r="I76" s="41"/>
      <c r="J76" s="41"/>
      <c r="K76" s="232"/>
      <c r="L76" s="41"/>
      <c r="M76" s="41"/>
    </row>
    <row r="77" spans="1:24" s="42" customFormat="1" ht="47.25" customHeight="1">
      <c r="A77" s="36" t="str">
        <f>+Pptario!A77</f>
        <v> 4/</v>
      </c>
      <c r="B77" s="36" t="str">
        <f>+Pptario!B77</f>
        <v>Comprende los impuestos a la renta pagados por las diez mayores empresas.</v>
      </c>
      <c r="D77" s="43"/>
      <c r="K77" s="37"/>
      <c r="M77" s="37"/>
      <c r="X77" s="263">
        <v>3</v>
      </c>
    </row>
    <row r="78" spans="1:11" s="42" customFormat="1" ht="12.75">
      <c r="A78" s="266"/>
      <c r="D78" s="37"/>
      <c r="K78" s="37"/>
    </row>
  </sheetData>
  <sheetProtection/>
  <printOptions horizontalCentered="1" verticalCentered="1"/>
  <pageMargins left="0.3937007874015748" right="0" top="0" bottom="0" header="0" footer="0"/>
  <pageSetup fitToHeight="1" fitToWidth="1" horizontalDpi="600" verticalDpi="600" orientation="landscape" scale="53" r:id="rId1"/>
</worksheet>
</file>

<file path=xl/worksheets/sheet10.xml><?xml version="1.0" encoding="utf-8"?>
<worksheet xmlns="http://schemas.openxmlformats.org/spreadsheetml/2006/main" xmlns:r="http://schemas.openxmlformats.org/officeDocument/2006/relationships">
  <sheetPr>
    <pageSetUpPr fitToPage="1"/>
  </sheetPr>
  <dimension ref="A2:W42"/>
  <sheetViews>
    <sheetView zoomScalePageLayoutView="0" workbookViewId="0" topLeftCell="E1">
      <selection activeCell="P42" sqref="P42"/>
    </sheetView>
  </sheetViews>
  <sheetFormatPr defaultColWidth="11.421875" defaultRowHeight="12.75"/>
  <cols>
    <col min="1" max="2" width="3.28125" style="0" customWidth="1"/>
    <col min="4" max="4" width="32.28125" style="0" customWidth="1"/>
    <col min="5" max="5" width="8.28125" style="0" bestFit="1" customWidth="1"/>
    <col min="6" max="6" width="7.421875" style="0" bestFit="1" customWidth="1"/>
    <col min="7" max="7" width="6.8515625" style="0" bestFit="1" customWidth="1"/>
    <col min="8" max="9" width="7.7109375" style="0" bestFit="1" customWidth="1"/>
    <col min="10" max="10" width="6.7109375" style="0" bestFit="1" customWidth="1"/>
    <col min="11" max="11" width="6.28125" style="0" bestFit="1" customWidth="1"/>
    <col min="12" max="12" width="6.8515625" style="0" bestFit="1" customWidth="1"/>
    <col min="13" max="13" width="7.8515625" style="0" bestFit="1" customWidth="1"/>
    <col min="14" max="14" width="7.7109375" style="0" bestFit="1" customWidth="1"/>
    <col min="15" max="15" width="6.57421875" style="0" bestFit="1" customWidth="1"/>
    <col min="16" max="16" width="10.28125" style="0" bestFit="1" customWidth="1"/>
    <col min="17" max="17" width="7.7109375" style="0" bestFit="1" customWidth="1"/>
    <col min="18" max="18" width="7.421875" style="0" bestFit="1" customWidth="1"/>
    <col min="19" max="19" width="9.57421875" style="0" bestFit="1" customWidth="1"/>
    <col min="20" max="20" width="9.28125" style="0" bestFit="1" customWidth="1"/>
    <col min="21" max="21" width="6.8515625" style="0" bestFit="1" customWidth="1"/>
    <col min="22" max="22" width="7.00390625" style="0" bestFit="1" customWidth="1"/>
    <col min="23" max="23" width="8.57421875" style="0" bestFit="1" customWidth="1"/>
  </cols>
  <sheetData>
    <row r="2" spans="1:23" ht="12.75">
      <c r="A2" s="4" t="s">
        <v>106</v>
      </c>
      <c r="B2" s="5"/>
      <c r="C2" s="5"/>
      <c r="D2" s="206"/>
      <c r="E2" s="2"/>
      <c r="F2" s="2"/>
      <c r="G2" s="2"/>
      <c r="H2" s="2"/>
      <c r="I2" s="2"/>
      <c r="J2" s="2"/>
      <c r="K2" s="2"/>
      <c r="L2" s="2"/>
      <c r="M2" s="2"/>
      <c r="N2" s="2"/>
      <c r="O2" s="2"/>
      <c r="P2" s="2"/>
      <c r="Q2" s="2"/>
      <c r="R2" s="2"/>
      <c r="S2" s="2"/>
      <c r="T2" s="2"/>
      <c r="U2" s="2"/>
      <c r="V2" s="2"/>
      <c r="W2" s="2"/>
    </row>
    <row r="3" spans="1:23" ht="12.75">
      <c r="A3" s="47" t="str">
        <f>+Total!A3</f>
        <v>ESTADO DE OPERACIONES DE GOBIERNO  2014</v>
      </c>
      <c r="B3" s="2"/>
      <c r="C3" s="2"/>
      <c r="D3" s="205"/>
      <c r="E3" s="2"/>
      <c r="F3" s="2"/>
      <c r="G3" s="2"/>
      <c r="H3" s="2"/>
      <c r="I3" s="2"/>
      <c r="J3" s="2"/>
      <c r="K3" s="2"/>
      <c r="L3" s="2"/>
      <c r="M3" s="2"/>
      <c r="N3" s="2"/>
      <c r="O3" s="2"/>
      <c r="P3" s="2"/>
      <c r="Q3" s="2"/>
      <c r="R3" s="2"/>
      <c r="S3" s="2"/>
      <c r="T3" s="2"/>
      <c r="U3" s="2"/>
      <c r="V3" s="2"/>
      <c r="W3" s="2"/>
    </row>
    <row r="4" spans="1:23" ht="12.75">
      <c r="A4" s="1" t="s">
        <v>92</v>
      </c>
      <c r="B4" s="2"/>
      <c r="C4" s="2"/>
      <c r="D4" s="205"/>
      <c r="E4" s="2"/>
      <c r="F4" s="2"/>
      <c r="G4" s="2"/>
      <c r="H4" s="2"/>
      <c r="I4" s="2"/>
      <c r="J4" s="2"/>
      <c r="K4" s="2"/>
      <c r="L4" s="2"/>
      <c r="M4" s="2"/>
      <c r="N4" s="2"/>
      <c r="O4" s="2"/>
      <c r="P4" s="2"/>
      <c r="Q4" s="2"/>
      <c r="R4" s="2"/>
      <c r="S4" s="2"/>
      <c r="T4" s="2"/>
      <c r="U4" s="2"/>
      <c r="V4" s="2"/>
      <c r="W4" s="2"/>
    </row>
    <row r="5" spans="1:23" ht="12.75">
      <c r="A5" s="4" t="s">
        <v>2</v>
      </c>
      <c r="B5" s="1"/>
      <c r="C5" s="1"/>
      <c r="D5" s="1"/>
      <c r="E5" s="1"/>
      <c r="F5" s="2"/>
      <c r="G5" s="2"/>
      <c r="H5" s="2"/>
      <c r="I5" s="2"/>
      <c r="J5" s="2"/>
      <c r="K5" s="2"/>
      <c r="L5" s="2"/>
      <c r="M5" s="2"/>
      <c r="N5" s="2"/>
      <c r="O5" s="2"/>
      <c r="P5" s="2"/>
      <c r="Q5" s="2"/>
      <c r="R5" s="2"/>
      <c r="S5" s="2"/>
      <c r="T5" s="2"/>
      <c r="U5" s="2"/>
      <c r="V5" s="2"/>
      <c r="W5" s="2"/>
    </row>
    <row r="6" spans="1:23" ht="12.75">
      <c r="A6" s="1" t="s">
        <v>79</v>
      </c>
      <c r="B6" s="1"/>
      <c r="C6" s="1"/>
      <c r="D6" s="1"/>
      <c r="E6" s="1"/>
      <c r="F6" s="2"/>
      <c r="G6" s="2"/>
      <c r="H6" s="2"/>
      <c r="I6" s="2"/>
      <c r="J6" s="2"/>
      <c r="K6" s="2"/>
      <c r="L6" s="2"/>
      <c r="M6" s="2"/>
      <c r="N6" s="2"/>
      <c r="O6" s="2"/>
      <c r="P6" s="2"/>
      <c r="Q6" s="2"/>
      <c r="R6" s="2"/>
      <c r="S6" s="2"/>
      <c r="T6" s="2"/>
      <c r="U6" s="2"/>
      <c r="V6" s="2"/>
      <c r="W6" s="2"/>
    </row>
    <row r="7" spans="1:23" ht="12.75">
      <c r="A7" s="9"/>
      <c r="B7" s="10"/>
      <c r="C7" s="11"/>
      <c r="D7" s="208"/>
      <c r="E7" s="69" t="str">
        <f>+VarPptario!E7</f>
        <v>2014 / 2013</v>
      </c>
      <c r="F7" s="99"/>
      <c r="G7" s="99"/>
      <c r="H7" s="99"/>
      <c r="I7" s="99"/>
      <c r="J7" s="99"/>
      <c r="K7" s="99"/>
      <c r="L7" s="99"/>
      <c r="M7" s="99"/>
      <c r="N7" s="99"/>
      <c r="O7" s="99"/>
      <c r="P7" s="100"/>
      <c r="Q7" s="257"/>
      <c r="R7" s="99"/>
      <c r="S7" s="99"/>
      <c r="T7" s="99"/>
      <c r="U7" s="99"/>
      <c r="V7" s="99"/>
      <c r="W7" s="100"/>
    </row>
    <row r="8" spans="1:23" ht="25.5">
      <c r="A8" s="13"/>
      <c r="B8" s="14"/>
      <c r="C8" s="14"/>
      <c r="D8" s="136"/>
      <c r="E8" s="80" t="s">
        <v>5</v>
      </c>
      <c r="F8" s="133" t="s">
        <v>85</v>
      </c>
      <c r="G8" s="133" t="s">
        <v>86</v>
      </c>
      <c r="H8" s="34" t="s">
        <v>93</v>
      </c>
      <c r="I8" s="133" t="s">
        <v>87</v>
      </c>
      <c r="J8" s="133" t="s">
        <v>88</v>
      </c>
      <c r="K8" s="81" t="s">
        <v>94</v>
      </c>
      <c r="L8" s="34" t="s">
        <v>96</v>
      </c>
      <c r="M8" s="34" t="s">
        <v>97</v>
      </c>
      <c r="N8" s="80" t="s">
        <v>95</v>
      </c>
      <c r="O8" s="133" t="s">
        <v>100</v>
      </c>
      <c r="P8" s="81" t="s">
        <v>107</v>
      </c>
      <c r="Q8" s="34" t="s">
        <v>108</v>
      </c>
      <c r="R8" s="80" t="s">
        <v>110</v>
      </c>
      <c r="S8" s="133" t="s">
        <v>111</v>
      </c>
      <c r="T8" s="81" t="s">
        <v>112</v>
      </c>
      <c r="U8" s="34" t="s">
        <v>113</v>
      </c>
      <c r="V8" s="34" t="s">
        <v>114</v>
      </c>
      <c r="W8" s="34" t="s">
        <v>115</v>
      </c>
    </row>
    <row r="9" spans="1:23" ht="12.75">
      <c r="A9" s="16"/>
      <c r="B9" s="17"/>
      <c r="C9" s="17"/>
      <c r="D9" s="167"/>
      <c r="E9" s="20"/>
      <c r="F9" s="17"/>
      <c r="G9" s="17"/>
      <c r="H9" s="48"/>
      <c r="I9" s="17"/>
      <c r="J9" s="17"/>
      <c r="K9" s="82"/>
      <c r="L9" s="48"/>
      <c r="M9" s="48"/>
      <c r="N9" s="20"/>
      <c r="O9" s="17"/>
      <c r="P9" s="82"/>
      <c r="Q9" s="48"/>
      <c r="R9" s="20"/>
      <c r="S9" s="17"/>
      <c r="T9" s="82"/>
      <c r="U9" s="48"/>
      <c r="V9" s="48"/>
      <c r="W9" s="48"/>
    </row>
    <row r="10" spans="1:23" ht="12.75">
      <c r="A10" s="19" t="s">
        <v>6</v>
      </c>
      <c r="B10" s="17"/>
      <c r="C10" s="17"/>
      <c r="D10" s="167"/>
      <c r="E10" s="20"/>
      <c r="F10" s="17"/>
      <c r="G10" s="17"/>
      <c r="H10" s="48"/>
      <c r="I10" s="17"/>
      <c r="J10" s="17"/>
      <c r="K10" s="82"/>
      <c r="L10" s="48"/>
      <c r="M10" s="48"/>
      <c r="N10" s="20"/>
      <c r="O10" s="17"/>
      <c r="P10" s="82"/>
      <c r="Q10" s="48"/>
      <c r="R10" s="20"/>
      <c r="S10" s="17"/>
      <c r="T10" s="82"/>
      <c r="U10" s="48"/>
      <c r="V10" s="48"/>
      <c r="W10" s="48"/>
    </row>
    <row r="11" spans="1:23" ht="12.75">
      <c r="A11" s="20" t="s">
        <v>7</v>
      </c>
      <c r="B11" s="17"/>
      <c r="C11" s="17"/>
      <c r="D11" s="112"/>
      <c r="E11" s="94">
        <v>-52.76112477571504</v>
      </c>
      <c r="F11" s="137">
        <v>-13.688394203332832</v>
      </c>
      <c r="G11" s="137">
        <v>127.82001433874477</v>
      </c>
      <c r="H11" s="66">
        <v>1.337705319452498</v>
      </c>
      <c r="I11" s="137">
        <v>-23.167741320275358</v>
      </c>
      <c r="J11" s="137">
        <v>-4.44116562652932</v>
      </c>
      <c r="K11" s="95">
        <v>-18.322497442775475</v>
      </c>
      <c r="L11" s="66">
        <v>-15.235288180832807</v>
      </c>
      <c r="M11" s="66">
        <v>-7.784201190097228</v>
      </c>
      <c r="N11" s="94">
        <v>-26.163597520453642</v>
      </c>
      <c r="O11" s="137">
        <v>-97.1038934171768</v>
      </c>
      <c r="P11" s="95">
        <v>-96.92353088576967</v>
      </c>
      <c r="Q11" s="66">
        <v>-74.41259353666392</v>
      </c>
      <c r="R11" s="94">
        <v>-97.2667958557409</v>
      </c>
      <c r="S11" s="137">
        <v>-32.26903523042118</v>
      </c>
      <c r="T11" s="95">
        <v>-21.859923508175815</v>
      </c>
      <c r="U11" s="66">
        <v>-49.40077522412308</v>
      </c>
      <c r="V11" s="66">
        <v>-61.108016795202836</v>
      </c>
      <c r="W11" s="66">
        <v>-34.79054107491971</v>
      </c>
    </row>
    <row r="12" spans="1:23" ht="12.75">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94">
        <v>0</v>
      </c>
      <c r="S12" s="137">
        <v>0</v>
      </c>
      <c r="T12" s="95">
        <v>0</v>
      </c>
      <c r="U12" s="66">
        <v>0</v>
      </c>
      <c r="V12" s="66">
        <v>0</v>
      </c>
      <c r="W12" s="66">
        <v>0</v>
      </c>
    </row>
    <row r="13" spans="1:23" ht="12.75">
      <c r="A13" s="78"/>
      <c r="B13" s="76"/>
      <c r="C13" s="76" t="s">
        <v>118</v>
      </c>
      <c r="D13" s="191"/>
      <c r="E13" s="94">
        <v>0</v>
      </c>
      <c r="F13" s="137">
        <v>0</v>
      </c>
      <c r="G13" s="137">
        <v>0</v>
      </c>
      <c r="H13" s="66">
        <v>0</v>
      </c>
      <c r="I13" s="137">
        <v>0</v>
      </c>
      <c r="J13" s="137">
        <v>0</v>
      </c>
      <c r="K13" s="95">
        <v>0</v>
      </c>
      <c r="L13" s="66">
        <v>0</v>
      </c>
      <c r="M13" s="66">
        <v>0</v>
      </c>
      <c r="N13" s="94">
        <v>0</v>
      </c>
      <c r="O13" s="137">
        <v>0</v>
      </c>
      <c r="P13" s="95">
        <v>0</v>
      </c>
      <c r="Q13" s="66">
        <v>0</v>
      </c>
      <c r="R13" s="94">
        <v>0</v>
      </c>
      <c r="S13" s="137">
        <v>0</v>
      </c>
      <c r="T13" s="95">
        <v>0</v>
      </c>
      <c r="U13" s="66">
        <v>0</v>
      </c>
      <c r="V13" s="66">
        <v>0</v>
      </c>
      <c r="W13" s="66">
        <v>0</v>
      </c>
    </row>
    <row r="14" spans="1:23" ht="12.75">
      <c r="A14" s="78"/>
      <c r="B14" s="76"/>
      <c r="C14" s="76" t="s">
        <v>59</v>
      </c>
      <c r="D14" s="191"/>
      <c r="E14" s="94">
        <v>0</v>
      </c>
      <c r="F14" s="137">
        <v>0</v>
      </c>
      <c r="G14" s="137">
        <v>0</v>
      </c>
      <c r="H14" s="66">
        <v>0</v>
      </c>
      <c r="I14" s="137">
        <v>0</v>
      </c>
      <c r="J14" s="137">
        <v>0</v>
      </c>
      <c r="K14" s="95">
        <v>0</v>
      </c>
      <c r="L14" s="66">
        <v>0</v>
      </c>
      <c r="M14" s="66">
        <v>0</v>
      </c>
      <c r="N14" s="94">
        <v>0</v>
      </c>
      <c r="O14" s="137">
        <v>0</v>
      </c>
      <c r="P14" s="95">
        <v>0</v>
      </c>
      <c r="Q14" s="66">
        <v>0</v>
      </c>
      <c r="R14" s="94">
        <v>0</v>
      </c>
      <c r="S14" s="137">
        <v>0</v>
      </c>
      <c r="T14" s="95">
        <v>0</v>
      </c>
      <c r="U14" s="66">
        <v>0</v>
      </c>
      <c r="V14" s="66">
        <v>0</v>
      </c>
      <c r="W14" s="66">
        <v>0</v>
      </c>
    </row>
    <row r="15" spans="1:23" ht="12.75">
      <c r="A15" s="20"/>
      <c r="B15" s="17" t="s">
        <v>102</v>
      </c>
      <c r="C15" s="17"/>
      <c r="D15" s="112"/>
      <c r="E15" s="94">
        <v>-53.694738511003926</v>
      </c>
      <c r="F15" s="137">
        <v>-13.378708056200573</v>
      </c>
      <c r="G15" s="137">
        <v>138.15357320449252</v>
      </c>
      <c r="H15" s="66">
        <v>2.410587710263523</v>
      </c>
      <c r="I15" s="137">
        <v>-23.54922272988118</v>
      </c>
      <c r="J15" s="137">
        <v>-3.6257038372030537</v>
      </c>
      <c r="K15" s="95">
        <v>-18.5184509482609</v>
      </c>
      <c r="L15" s="66">
        <v>-15.181322332930725</v>
      </c>
      <c r="M15" s="66">
        <v>-7.303730596136482</v>
      </c>
      <c r="N15" s="94">
        <v>-26.70966004286248</v>
      </c>
      <c r="O15" s="137">
        <v>-100</v>
      </c>
      <c r="P15" s="95">
        <v>-100</v>
      </c>
      <c r="Q15" s="66">
        <v>-76.84204623139928</v>
      </c>
      <c r="R15" s="94">
        <v>-100</v>
      </c>
      <c r="S15" s="137">
        <v>-33.297853797677625</v>
      </c>
      <c r="T15" s="95">
        <v>-23.197189278080277</v>
      </c>
      <c r="U15" s="66">
        <v>-51.12384993423935</v>
      </c>
      <c r="V15" s="66">
        <v>-63.13629393605399</v>
      </c>
      <c r="W15" s="66">
        <v>-35.72503865670663</v>
      </c>
    </row>
    <row r="16" spans="1:23" ht="12.75">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94">
        <v>0</v>
      </c>
      <c r="S16" s="137">
        <v>0</v>
      </c>
      <c r="T16" s="95">
        <v>0</v>
      </c>
      <c r="U16" s="66">
        <v>0</v>
      </c>
      <c r="V16" s="66">
        <v>0</v>
      </c>
      <c r="W16" s="66">
        <v>0</v>
      </c>
    </row>
    <row r="17" spans="1:23" ht="12.75">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94">
        <v>0</v>
      </c>
      <c r="S17" s="137">
        <v>0</v>
      </c>
      <c r="T17" s="95">
        <v>0</v>
      </c>
      <c r="U17" s="66">
        <v>0</v>
      </c>
      <c r="V17" s="66">
        <v>0</v>
      </c>
      <c r="W17" s="66">
        <v>0</v>
      </c>
    </row>
    <row r="18" spans="1:23" ht="12.75">
      <c r="A18" s="20"/>
      <c r="B18" s="76" t="s">
        <v>57</v>
      </c>
      <c r="C18" s="17"/>
      <c r="D18" s="112"/>
      <c r="E18" s="94">
        <v>-28.3440119615073</v>
      </c>
      <c r="F18" s="137">
        <v>-24.917945598380953</v>
      </c>
      <c r="G18" s="137">
        <v>-22.861962566515658</v>
      </c>
      <c r="H18" s="66">
        <v>-25.443767072940126</v>
      </c>
      <c r="I18" s="137">
        <v>-10.980063911952831</v>
      </c>
      <c r="J18" s="137">
        <v>-25.961504269734714</v>
      </c>
      <c r="K18" s="95">
        <v>-11.684834095010366</v>
      </c>
      <c r="L18" s="66">
        <v>-16.87974985529802</v>
      </c>
      <c r="M18" s="66">
        <v>-21.108974253221557</v>
      </c>
      <c r="N18" s="94">
        <v>-11.578664434460995</v>
      </c>
      <c r="O18" s="137">
        <v>33.73828169249171</v>
      </c>
      <c r="P18" s="95">
        <v>33.68092782354781</v>
      </c>
      <c r="Q18" s="66">
        <v>14.146337049556035</v>
      </c>
      <c r="R18" s="94">
        <v>32.56372606243569</v>
      </c>
      <c r="S18" s="137">
        <v>9.102311089055949</v>
      </c>
      <c r="T18" s="95">
        <v>34.18186856211578</v>
      </c>
      <c r="U18" s="66">
        <v>24.500252751234996</v>
      </c>
      <c r="V18" s="66">
        <v>19.232834705287203</v>
      </c>
      <c r="W18" s="66">
        <v>-4.234883399359268</v>
      </c>
    </row>
    <row r="19" spans="1:23" ht="12.75">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94">
        <v>0</v>
      </c>
      <c r="S19" s="137">
        <v>0</v>
      </c>
      <c r="T19" s="95">
        <v>0</v>
      </c>
      <c r="U19" s="66">
        <v>0</v>
      </c>
      <c r="V19" s="66">
        <v>0</v>
      </c>
      <c r="W19" s="66">
        <v>0</v>
      </c>
    </row>
    <row r="20" spans="1:23" ht="12.75">
      <c r="A20" s="20"/>
      <c r="B20" s="17" t="s">
        <v>11</v>
      </c>
      <c r="C20" s="17"/>
      <c r="D20" s="112"/>
      <c r="E20" s="94">
        <v>0</v>
      </c>
      <c r="F20" s="137">
        <v>-100</v>
      </c>
      <c r="G20" s="137">
        <v>0</v>
      </c>
      <c r="H20" s="66">
        <v>-100</v>
      </c>
      <c r="I20" s="137">
        <v>0</v>
      </c>
      <c r="J20" s="137">
        <v>0</v>
      </c>
      <c r="K20" s="95">
        <v>0</v>
      </c>
      <c r="L20" s="66">
        <v>0</v>
      </c>
      <c r="M20" s="66">
        <v>-100</v>
      </c>
      <c r="N20" s="94">
        <v>0</v>
      </c>
      <c r="O20" s="137">
        <v>-100</v>
      </c>
      <c r="P20" s="95">
        <v>0</v>
      </c>
      <c r="Q20" s="66">
        <v>-100</v>
      </c>
      <c r="R20" s="94">
        <v>0</v>
      </c>
      <c r="S20" s="137">
        <v>0</v>
      </c>
      <c r="T20" s="95">
        <v>0</v>
      </c>
      <c r="U20" s="66">
        <v>0</v>
      </c>
      <c r="V20" s="66">
        <v>-100</v>
      </c>
      <c r="W20" s="66">
        <v>-100</v>
      </c>
    </row>
    <row r="21" spans="1:23" ht="12.75">
      <c r="A21" s="20"/>
      <c r="B21" s="17"/>
      <c r="C21" s="17"/>
      <c r="D21" s="167"/>
      <c r="E21" s="101"/>
      <c r="F21" s="140"/>
      <c r="G21" s="140"/>
      <c r="H21" s="67"/>
      <c r="I21" s="140"/>
      <c r="J21" s="140"/>
      <c r="K21" s="102"/>
      <c r="L21" s="67"/>
      <c r="M21" s="67"/>
      <c r="N21" s="101"/>
      <c r="O21" s="140"/>
      <c r="P21" s="102"/>
      <c r="Q21" s="67"/>
      <c r="R21" s="101"/>
      <c r="S21" s="140"/>
      <c r="T21" s="102"/>
      <c r="U21" s="67"/>
      <c r="V21" s="67"/>
      <c r="W21" s="67"/>
    </row>
    <row r="22" spans="1:23" ht="12.75">
      <c r="A22" s="20" t="s">
        <v>12</v>
      </c>
      <c r="B22" s="17"/>
      <c r="C22" s="17"/>
      <c r="D22" s="112"/>
      <c r="E22" s="94">
        <v>167.59596767540387</v>
      </c>
      <c r="F22" s="137">
        <v>-55.99840450915481</v>
      </c>
      <c r="G22" s="137">
        <v>48.23807179362407</v>
      </c>
      <c r="H22" s="66">
        <v>77.14063081402574</v>
      </c>
      <c r="I22" s="137">
        <v>-36.461528539038646</v>
      </c>
      <c r="J22" s="137">
        <v>-16.799874232098222</v>
      </c>
      <c r="K22" s="95">
        <v>11.394178457593295</v>
      </c>
      <c r="L22" s="66">
        <v>-12.419544753176194</v>
      </c>
      <c r="M22" s="66">
        <v>42.174080874018486</v>
      </c>
      <c r="N22" s="94">
        <v>-42.28625678857326</v>
      </c>
      <c r="O22" s="137">
        <v>-6.6244067840857905</v>
      </c>
      <c r="P22" s="95">
        <v>-17.053539307736177</v>
      </c>
      <c r="Q22" s="66">
        <v>-22.409727233158737</v>
      </c>
      <c r="R22" s="94">
        <v>23.46169836750822</v>
      </c>
      <c r="S22" s="137">
        <v>-93.04632626602081</v>
      </c>
      <c r="T22" s="95">
        <v>287.15619983410824</v>
      </c>
      <c r="U22" s="66">
        <v>13.107422745012421</v>
      </c>
      <c r="V22" s="66">
        <v>7.742084846994035</v>
      </c>
      <c r="W22" s="66">
        <v>18.21588544595287</v>
      </c>
    </row>
    <row r="23" spans="1:23" ht="12.75">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94">
        <v>0</v>
      </c>
      <c r="S23" s="137">
        <v>0</v>
      </c>
      <c r="T23" s="95">
        <v>0</v>
      </c>
      <c r="U23" s="66">
        <v>0</v>
      </c>
      <c r="V23" s="66">
        <v>0</v>
      </c>
      <c r="W23" s="66">
        <v>0</v>
      </c>
    </row>
    <row r="24" spans="1:23" ht="12.75">
      <c r="A24" s="20"/>
      <c r="B24" s="17" t="s">
        <v>14</v>
      </c>
      <c r="C24" s="17"/>
      <c r="D24" s="112"/>
      <c r="E24" s="94">
        <v>251.12174030340873</v>
      </c>
      <c r="F24" s="137">
        <v>-100</v>
      </c>
      <c r="G24" s="137">
        <v>0</v>
      </c>
      <c r="H24" s="66">
        <v>164.00788422815765</v>
      </c>
      <c r="I24" s="137">
        <v>-92.41497421511824</v>
      </c>
      <c r="J24" s="137">
        <v>-100</v>
      </c>
      <c r="K24" s="95">
        <v>53.19270970365479</v>
      </c>
      <c r="L24" s="66">
        <v>-4.318898972361474</v>
      </c>
      <c r="M24" s="66">
        <v>122.8745664313942</v>
      </c>
      <c r="N24" s="94">
        <v>-100</v>
      </c>
      <c r="O24" s="137">
        <v>9.881352617980198</v>
      </c>
      <c r="P24" s="95">
        <v>-100</v>
      </c>
      <c r="Q24" s="66">
        <v>-42.4212111390281</v>
      </c>
      <c r="R24" s="94">
        <v>74.531244443919</v>
      </c>
      <c r="S24" s="137">
        <v>-98.51075225567703</v>
      </c>
      <c r="T24" s="95">
        <v>349.4809961368086</v>
      </c>
      <c r="U24" s="66">
        <v>17.66415104429193</v>
      </c>
      <c r="V24" s="66">
        <v>14.84380433606125</v>
      </c>
      <c r="W24" s="66">
        <v>35.25511851188248</v>
      </c>
    </row>
    <row r="25" spans="1:23" ht="12.75">
      <c r="A25" s="20"/>
      <c r="B25" s="17" t="s">
        <v>15</v>
      </c>
      <c r="C25" s="17"/>
      <c r="D25" s="112"/>
      <c r="E25" s="94">
        <v>-14.380728722474501</v>
      </c>
      <c r="F25" s="137">
        <v>-14.176844989145355</v>
      </c>
      <c r="G25" s="137">
        <v>-13.899449614225512</v>
      </c>
      <c r="H25" s="66">
        <v>-14.156293599090318</v>
      </c>
      <c r="I25" s="137">
        <v>-15.09603942241724</v>
      </c>
      <c r="J25" s="137">
        <v>-15.420966738884069</v>
      </c>
      <c r="K25" s="95">
        <v>-15.066643584399763</v>
      </c>
      <c r="L25" s="66">
        <v>-15.194677886899843</v>
      </c>
      <c r="M25" s="66">
        <v>-14.679545331343146</v>
      </c>
      <c r="N25" s="94">
        <v>-15.374531305840922</v>
      </c>
      <c r="O25" s="137">
        <v>-15.491794954754889</v>
      </c>
      <c r="P25" s="95">
        <v>-15.867144831073855</v>
      </c>
      <c r="Q25" s="66">
        <v>-15.577897963707265</v>
      </c>
      <c r="R25" s="94">
        <v>-16.750722124582886</v>
      </c>
      <c r="S25" s="137">
        <v>-16.741253547219948</v>
      </c>
      <c r="T25" s="95">
        <v>-16.287515428701404</v>
      </c>
      <c r="U25" s="66">
        <v>-16.59102748563619</v>
      </c>
      <c r="V25" s="66">
        <v>-16.080923448274987</v>
      </c>
      <c r="W25" s="66">
        <v>-15.380612456041408</v>
      </c>
    </row>
    <row r="26" spans="1:23" ht="12.75">
      <c r="A26" s="20"/>
      <c r="B26" s="17" t="s">
        <v>58</v>
      </c>
      <c r="C26" s="17"/>
      <c r="D26" s="112"/>
      <c r="E26" s="94">
        <v>0</v>
      </c>
      <c r="F26" s="137">
        <v>0</v>
      </c>
      <c r="G26" s="137">
        <v>0</v>
      </c>
      <c r="H26" s="66">
        <v>0</v>
      </c>
      <c r="I26" s="137">
        <v>0</v>
      </c>
      <c r="J26" s="137">
        <v>0</v>
      </c>
      <c r="K26" s="95">
        <v>0</v>
      </c>
      <c r="L26" s="66">
        <v>0</v>
      </c>
      <c r="M26" s="66">
        <v>0</v>
      </c>
      <c r="N26" s="94">
        <v>0</v>
      </c>
      <c r="O26" s="137">
        <v>0</v>
      </c>
      <c r="P26" s="95">
        <v>0</v>
      </c>
      <c r="Q26" s="66">
        <v>0</v>
      </c>
      <c r="R26" s="94">
        <v>0</v>
      </c>
      <c r="S26" s="137">
        <v>0</v>
      </c>
      <c r="T26" s="95">
        <v>0</v>
      </c>
      <c r="U26" s="66">
        <v>0</v>
      </c>
      <c r="V26" s="66">
        <v>0</v>
      </c>
      <c r="W26" s="66">
        <v>0</v>
      </c>
    </row>
    <row r="27" spans="1:23" ht="12.75">
      <c r="A27" s="20"/>
      <c r="B27" s="76" t="s">
        <v>121</v>
      </c>
      <c r="C27" s="17"/>
      <c r="D27" s="112"/>
      <c r="E27" s="94">
        <v>0</v>
      </c>
      <c r="F27" s="137">
        <v>0</v>
      </c>
      <c r="G27" s="137">
        <v>0</v>
      </c>
      <c r="H27" s="66">
        <v>0</v>
      </c>
      <c r="I27" s="137">
        <v>0</v>
      </c>
      <c r="J27" s="137">
        <v>0</v>
      </c>
      <c r="K27" s="95">
        <v>0</v>
      </c>
      <c r="L27" s="66">
        <v>0</v>
      </c>
      <c r="M27" s="66">
        <v>0</v>
      </c>
      <c r="N27" s="94">
        <v>0</v>
      </c>
      <c r="O27" s="137">
        <v>0</v>
      </c>
      <c r="P27" s="95">
        <v>0</v>
      </c>
      <c r="Q27" s="66">
        <v>0</v>
      </c>
      <c r="R27" s="94">
        <v>0</v>
      </c>
      <c r="S27" s="137">
        <v>0</v>
      </c>
      <c r="T27" s="95">
        <v>0</v>
      </c>
      <c r="U27" s="66">
        <v>0</v>
      </c>
      <c r="V27" s="66">
        <v>0</v>
      </c>
      <c r="W27" s="66">
        <v>0</v>
      </c>
    </row>
    <row r="28" spans="1:23" ht="12.75">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94">
        <v>0</v>
      </c>
      <c r="S28" s="137">
        <v>0</v>
      </c>
      <c r="T28" s="95">
        <v>0</v>
      </c>
      <c r="U28" s="66">
        <v>0</v>
      </c>
      <c r="V28" s="66">
        <v>0</v>
      </c>
      <c r="W28" s="66">
        <v>0</v>
      </c>
    </row>
    <row r="29" spans="1:23" ht="12.75">
      <c r="A29" s="20"/>
      <c r="B29" s="17"/>
      <c r="C29" s="17"/>
      <c r="D29" s="112"/>
      <c r="E29" s="87"/>
      <c r="F29" s="131"/>
      <c r="G29" s="131"/>
      <c r="H29" s="54"/>
      <c r="I29" s="131"/>
      <c r="J29" s="131"/>
      <c r="K29" s="88"/>
      <c r="L29" s="54"/>
      <c r="M29" s="54"/>
      <c r="N29" s="87"/>
      <c r="O29" s="131"/>
      <c r="P29" s="88"/>
      <c r="Q29" s="54"/>
      <c r="R29" s="87"/>
      <c r="S29" s="131"/>
      <c r="T29" s="88"/>
      <c r="U29" s="54"/>
      <c r="V29" s="54"/>
      <c r="W29" s="54"/>
    </row>
    <row r="30" spans="1:23" ht="12.75">
      <c r="A30" s="22" t="s">
        <v>17</v>
      </c>
      <c r="B30" s="23"/>
      <c r="C30" s="23"/>
      <c r="D30" s="112"/>
      <c r="E30" s="94">
        <v>-6507.853662809424</v>
      </c>
      <c r="F30" s="137">
        <v>37.75375972125037</v>
      </c>
      <c r="G30" s="137">
        <v>220.64210691041114</v>
      </c>
      <c r="H30" s="66">
        <v>-180.72129211834982</v>
      </c>
      <c r="I30" s="137">
        <v>-14.069332006219891</v>
      </c>
      <c r="J30" s="137">
        <v>0.28120349525420085</v>
      </c>
      <c r="K30" s="95">
        <v>-38.04412252427783</v>
      </c>
      <c r="L30" s="66">
        <v>-16.82510153599006</v>
      </c>
      <c r="M30" s="66">
        <v>-61.028054530397036</v>
      </c>
      <c r="N30" s="94">
        <v>-12.308237624941043</v>
      </c>
      <c r="O30" s="137">
        <v>-163.34712755239966</v>
      </c>
      <c r="P30" s="95">
        <v>-132.99110847319818</v>
      </c>
      <c r="Q30" s="66">
        <v>-109.03442331980511</v>
      </c>
      <c r="R30" s="94">
        <v>-209.34426160796198</v>
      </c>
      <c r="S30" s="137">
        <v>115.9604211057042</v>
      </c>
      <c r="T30" s="95">
        <v>-1019.626618234496</v>
      </c>
      <c r="U30" s="66">
        <v>-83.31448741973514</v>
      </c>
      <c r="V30" s="66">
        <v>-369.92190322689885</v>
      </c>
      <c r="W30" s="66">
        <v>-348.6152478772958</v>
      </c>
    </row>
    <row r="31" spans="1:23" ht="12.75">
      <c r="A31" s="20"/>
      <c r="B31" s="17"/>
      <c r="C31" s="17"/>
      <c r="D31" s="112"/>
      <c r="E31" s="87"/>
      <c r="F31" s="131"/>
      <c r="G31" s="131"/>
      <c r="H31" s="54"/>
      <c r="I31" s="131"/>
      <c r="J31" s="131"/>
      <c r="K31" s="88"/>
      <c r="L31" s="54"/>
      <c r="M31" s="54"/>
      <c r="N31" s="87"/>
      <c r="O31" s="131"/>
      <c r="P31" s="88"/>
      <c r="Q31" s="54"/>
      <c r="R31" s="87"/>
      <c r="S31" s="131"/>
      <c r="T31" s="88"/>
      <c r="U31" s="54"/>
      <c r="V31" s="54"/>
      <c r="W31" s="54"/>
    </row>
    <row r="32" spans="1:23" ht="12.75">
      <c r="A32" s="19" t="s">
        <v>18</v>
      </c>
      <c r="B32" s="17"/>
      <c r="C32" s="17"/>
      <c r="D32" s="112"/>
      <c r="E32" s="87"/>
      <c r="F32" s="131"/>
      <c r="G32" s="131"/>
      <c r="H32" s="54"/>
      <c r="I32" s="131"/>
      <c r="J32" s="131"/>
      <c r="K32" s="88"/>
      <c r="L32" s="54"/>
      <c r="M32" s="54"/>
      <c r="N32" s="87"/>
      <c r="O32" s="131"/>
      <c r="P32" s="88"/>
      <c r="Q32" s="54"/>
      <c r="R32" s="87"/>
      <c r="S32" s="131"/>
      <c r="T32" s="88"/>
      <c r="U32" s="54"/>
      <c r="V32" s="54"/>
      <c r="W32" s="54"/>
    </row>
    <row r="33" spans="1:23" ht="12.75">
      <c r="A33" s="20" t="s">
        <v>19</v>
      </c>
      <c r="B33" s="17"/>
      <c r="C33" s="17"/>
      <c r="D33" s="112"/>
      <c r="E33" s="94">
        <v>0</v>
      </c>
      <c r="F33" s="137">
        <v>0</v>
      </c>
      <c r="G33" s="137">
        <v>0</v>
      </c>
      <c r="H33" s="66">
        <v>0</v>
      </c>
      <c r="I33" s="137">
        <v>0</v>
      </c>
      <c r="J33" s="137">
        <v>0</v>
      </c>
      <c r="K33" s="95">
        <v>0</v>
      </c>
      <c r="L33" s="66">
        <v>0</v>
      </c>
      <c r="M33" s="66">
        <v>0</v>
      </c>
      <c r="N33" s="94">
        <v>0</v>
      </c>
      <c r="O33" s="137">
        <v>0</v>
      </c>
      <c r="P33" s="95">
        <v>0</v>
      </c>
      <c r="Q33" s="66">
        <v>0</v>
      </c>
      <c r="R33" s="94">
        <v>0</v>
      </c>
      <c r="S33" s="137">
        <v>0</v>
      </c>
      <c r="T33" s="95">
        <v>0</v>
      </c>
      <c r="U33" s="66">
        <v>0</v>
      </c>
      <c r="V33" s="66">
        <v>0</v>
      </c>
      <c r="W33" s="66">
        <v>0</v>
      </c>
    </row>
    <row r="34" spans="1:23" ht="12.75">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94">
        <v>0</v>
      </c>
      <c r="S34" s="137">
        <v>0</v>
      </c>
      <c r="T34" s="95">
        <v>0</v>
      </c>
      <c r="U34" s="66">
        <v>0</v>
      </c>
      <c r="V34" s="66">
        <v>0</v>
      </c>
      <c r="W34" s="66">
        <v>0</v>
      </c>
    </row>
    <row r="35" spans="1:23" ht="12.75">
      <c r="A35" s="20"/>
      <c r="B35" s="17" t="s">
        <v>21</v>
      </c>
      <c r="C35" s="17"/>
      <c r="D35" s="112"/>
      <c r="E35" s="94">
        <v>0</v>
      </c>
      <c r="F35" s="137">
        <v>0</v>
      </c>
      <c r="G35" s="137">
        <v>0</v>
      </c>
      <c r="H35" s="66">
        <v>0</v>
      </c>
      <c r="I35" s="137">
        <v>0</v>
      </c>
      <c r="J35" s="137">
        <v>0</v>
      </c>
      <c r="K35" s="95">
        <v>0</v>
      </c>
      <c r="L35" s="66">
        <v>0</v>
      </c>
      <c r="M35" s="66">
        <v>0</v>
      </c>
      <c r="N35" s="94">
        <v>0</v>
      </c>
      <c r="O35" s="137">
        <v>0</v>
      </c>
      <c r="P35" s="95">
        <v>0</v>
      </c>
      <c r="Q35" s="66">
        <v>0</v>
      </c>
      <c r="R35" s="94">
        <v>0</v>
      </c>
      <c r="S35" s="137">
        <v>0</v>
      </c>
      <c r="T35" s="95">
        <v>0</v>
      </c>
      <c r="U35" s="66">
        <v>0</v>
      </c>
      <c r="V35" s="66">
        <v>0</v>
      </c>
      <c r="W35" s="66">
        <v>0</v>
      </c>
    </row>
    <row r="36" spans="1:23" ht="12.75">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94">
        <v>0</v>
      </c>
      <c r="S36" s="137">
        <v>0</v>
      </c>
      <c r="T36" s="95">
        <v>0</v>
      </c>
      <c r="U36" s="66">
        <v>0</v>
      </c>
      <c r="V36" s="66">
        <v>0</v>
      </c>
      <c r="W36" s="66">
        <v>0</v>
      </c>
    </row>
    <row r="37" spans="1:23" ht="12.75">
      <c r="A37" s="20"/>
      <c r="B37" s="17"/>
      <c r="C37" s="17"/>
      <c r="D37" s="112"/>
      <c r="E37" s="101"/>
      <c r="F37" s="140"/>
      <c r="G37" s="140"/>
      <c r="H37" s="67"/>
      <c r="I37" s="140"/>
      <c r="J37" s="140"/>
      <c r="K37" s="102"/>
      <c r="L37" s="67"/>
      <c r="M37" s="67"/>
      <c r="N37" s="101"/>
      <c r="O37" s="140"/>
      <c r="P37" s="102"/>
      <c r="Q37" s="67"/>
      <c r="R37" s="101"/>
      <c r="S37" s="140"/>
      <c r="T37" s="102"/>
      <c r="U37" s="67"/>
      <c r="V37" s="67"/>
      <c r="W37" s="67"/>
    </row>
    <row r="38" spans="1:23" ht="12.75">
      <c r="A38" s="24" t="s">
        <v>119</v>
      </c>
      <c r="B38" s="25"/>
      <c r="C38" s="25"/>
      <c r="D38" s="114"/>
      <c r="E38" s="103">
        <v>-52.76112477571504</v>
      </c>
      <c r="F38" s="226">
        <v>-13.688394203332832</v>
      </c>
      <c r="G38" s="141">
        <v>127.82001433874477</v>
      </c>
      <c r="H38" s="68">
        <v>1.337705319452498</v>
      </c>
      <c r="I38" s="141">
        <v>-23.167741320275358</v>
      </c>
      <c r="J38" s="141">
        <v>-4.44116562652932</v>
      </c>
      <c r="K38" s="246">
        <v>-18.322497442775475</v>
      </c>
      <c r="L38" s="228">
        <v>-15.235288180832807</v>
      </c>
      <c r="M38" s="228">
        <v>-7.784201190097228</v>
      </c>
      <c r="N38" s="250">
        <v>-26.163597520453642</v>
      </c>
      <c r="O38" s="226">
        <v>-97.1038934171768</v>
      </c>
      <c r="P38" s="246">
        <v>-96.92353088576967</v>
      </c>
      <c r="Q38" s="228">
        <v>-74.41259353666392</v>
      </c>
      <c r="R38" s="250">
        <v>-97.2667958557409</v>
      </c>
      <c r="S38" s="226">
        <v>-32.26903523042118</v>
      </c>
      <c r="T38" s="246">
        <v>-21.859923508175815</v>
      </c>
      <c r="U38" s="228">
        <v>-49.40077522412308</v>
      </c>
      <c r="V38" s="228">
        <v>-61.108016795202836</v>
      </c>
      <c r="W38" s="228">
        <v>-34.79054107491971</v>
      </c>
    </row>
    <row r="39" spans="1:23" ht="12.75">
      <c r="A39" s="24" t="s">
        <v>77</v>
      </c>
      <c r="B39" s="25"/>
      <c r="C39" s="25"/>
      <c r="D39" s="114"/>
      <c r="E39" s="103">
        <v>167.59596767540387</v>
      </c>
      <c r="F39" s="226">
        <v>-55.99840450915481</v>
      </c>
      <c r="G39" s="141">
        <v>48.23807179362407</v>
      </c>
      <c r="H39" s="68">
        <v>77.14063081402574</v>
      </c>
      <c r="I39" s="141">
        <v>-36.461528539038646</v>
      </c>
      <c r="J39" s="141">
        <v>-16.799874232098222</v>
      </c>
      <c r="K39" s="246">
        <v>11.394178457593295</v>
      </c>
      <c r="L39" s="228">
        <v>-12.419544753176194</v>
      </c>
      <c r="M39" s="228">
        <v>42.174080874018486</v>
      </c>
      <c r="N39" s="250">
        <v>-42.28625678857326</v>
      </c>
      <c r="O39" s="226">
        <v>-6.6244067840857905</v>
      </c>
      <c r="P39" s="246">
        <v>-17.053539307736177</v>
      </c>
      <c r="Q39" s="228">
        <v>-22.409727233158737</v>
      </c>
      <c r="R39" s="250">
        <v>23.46169836750822</v>
      </c>
      <c r="S39" s="226">
        <v>-93.04632626602081</v>
      </c>
      <c r="T39" s="246">
        <v>287.15619983410824</v>
      </c>
      <c r="U39" s="228">
        <v>13.107422745012421</v>
      </c>
      <c r="V39" s="228">
        <v>7.742084846994035</v>
      </c>
      <c r="W39" s="228">
        <v>18.21588544595287</v>
      </c>
    </row>
    <row r="40" spans="1:23" ht="12.75">
      <c r="A40" s="27"/>
      <c r="B40" s="28"/>
      <c r="C40" s="28"/>
      <c r="D40" s="209"/>
      <c r="E40" s="105"/>
      <c r="F40" s="142"/>
      <c r="G40" s="142"/>
      <c r="H40" s="71"/>
      <c r="I40" s="142"/>
      <c r="J40" s="142"/>
      <c r="K40" s="106"/>
      <c r="L40" s="71"/>
      <c r="M40" s="71"/>
      <c r="N40" s="105"/>
      <c r="O40" s="142"/>
      <c r="P40" s="106"/>
      <c r="Q40" s="71"/>
      <c r="R40" s="105"/>
      <c r="S40" s="142"/>
      <c r="T40" s="106"/>
      <c r="U40" s="71"/>
      <c r="V40" s="71"/>
      <c r="W40" s="71"/>
    </row>
    <row r="41" spans="1:4" ht="12.75">
      <c r="A41" s="225"/>
      <c r="B41" s="224"/>
      <c r="C41" s="224"/>
      <c r="D41" s="225"/>
    </row>
    <row r="42" spans="1:23" ht="183.75" customHeight="1">
      <c r="A42" s="17"/>
      <c r="B42" s="17"/>
      <c r="C42" s="17"/>
      <c r="D42" s="17"/>
      <c r="W42" s="262">
        <v>12</v>
      </c>
    </row>
  </sheetData>
  <sheetProtection/>
  <printOptions horizontalCentered="1"/>
  <pageMargins left="0" right="0" top="1.1811023622047245" bottom="0" header="0" footer="0"/>
  <pageSetup fitToHeight="1" fitToWidth="1" horizontalDpi="600" verticalDpi="600" orientation="landscape" scale="70"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Y27" sqref="Y27"/>
    </sheetView>
  </sheetViews>
  <sheetFormatPr defaultColWidth="11.42187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2:W42"/>
  <sheetViews>
    <sheetView zoomScalePageLayoutView="0" workbookViewId="0" topLeftCell="D1">
      <selection activeCell="P42" sqref="P42"/>
    </sheetView>
  </sheetViews>
  <sheetFormatPr defaultColWidth="11.421875" defaultRowHeight="12.75"/>
  <cols>
    <col min="1" max="2" width="2.7109375" style="0" customWidth="1"/>
    <col min="3" max="3" width="35.140625" style="0" customWidth="1"/>
    <col min="5" max="10" width="9.7109375" style="0" customWidth="1"/>
    <col min="11" max="11" width="9.7109375" style="17" customWidth="1"/>
    <col min="12" max="15" width="9.7109375" style="0" customWidth="1"/>
    <col min="16" max="16" width="10.28125" style="0" bestFit="1" customWidth="1"/>
    <col min="17" max="23" width="9.7109375" style="0" customWidth="1"/>
  </cols>
  <sheetData>
    <row r="2" spans="1:23" ht="12.75">
      <c r="A2" s="4" t="s">
        <v>51</v>
      </c>
      <c r="B2" s="5"/>
      <c r="C2" s="5"/>
      <c r="D2" s="206"/>
      <c r="E2" s="2"/>
      <c r="F2" s="2"/>
      <c r="G2" s="2"/>
      <c r="H2" s="2"/>
      <c r="I2" s="2"/>
      <c r="J2" s="2"/>
      <c r="K2" s="46"/>
      <c r="L2" s="2"/>
      <c r="M2" s="2"/>
      <c r="N2" s="2"/>
      <c r="O2" s="2"/>
      <c r="P2" s="2"/>
      <c r="Q2" s="2"/>
      <c r="R2" s="2"/>
      <c r="S2" s="2"/>
      <c r="T2" s="2"/>
      <c r="U2" s="2"/>
      <c r="V2" s="2"/>
      <c r="W2" s="2"/>
    </row>
    <row r="3" spans="1:23" ht="12.75">
      <c r="A3" s="47" t="str">
        <f>+Total!A3</f>
        <v>ESTADO DE OPERACIONES DE GOBIERNO  2014</v>
      </c>
      <c r="B3" s="2"/>
      <c r="C3" s="2"/>
      <c r="D3" s="205"/>
      <c r="E3" s="2"/>
      <c r="F3" s="2"/>
      <c r="G3" s="2"/>
      <c r="H3" s="2"/>
      <c r="I3" s="2"/>
      <c r="J3" s="2"/>
      <c r="K3" s="46"/>
      <c r="L3" s="2"/>
      <c r="M3" s="2"/>
      <c r="N3" s="2"/>
      <c r="O3" s="2"/>
      <c r="P3" s="2"/>
      <c r="Q3" s="2"/>
      <c r="R3" s="2"/>
      <c r="S3" s="2"/>
      <c r="T3" s="2"/>
      <c r="U3" s="2"/>
      <c r="V3" s="2"/>
      <c r="W3" s="2"/>
    </row>
    <row r="4" spans="1:23" ht="12.75">
      <c r="A4" s="1" t="s">
        <v>101</v>
      </c>
      <c r="B4" s="2"/>
      <c r="C4" s="2"/>
      <c r="D4" s="205"/>
      <c r="E4" s="2"/>
      <c r="F4" s="2"/>
      <c r="G4" s="2"/>
      <c r="H4" s="2"/>
      <c r="I4" s="2"/>
      <c r="J4" s="2"/>
      <c r="K4" s="46"/>
      <c r="L4" s="2"/>
      <c r="M4" s="2"/>
      <c r="N4" s="2"/>
      <c r="O4" s="2"/>
      <c r="P4" s="2"/>
      <c r="Q4" s="2"/>
      <c r="R4" s="2"/>
      <c r="S4" s="2"/>
      <c r="T4" s="2"/>
      <c r="U4" s="2"/>
      <c r="V4" s="2"/>
      <c r="W4" s="2"/>
    </row>
    <row r="5" spans="1:23" ht="12.75">
      <c r="A5" s="4" t="s">
        <v>2</v>
      </c>
      <c r="B5" s="1"/>
      <c r="C5" s="1"/>
      <c r="D5" s="1"/>
      <c r="E5" s="1"/>
      <c r="F5" s="2"/>
      <c r="G5" s="2"/>
      <c r="H5" s="2"/>
      <c r="I5" s="2"/>
      <c r="J5" s="2"/>
      <c r="K5" s="46"/>
      <c r="L5" s="2"/>
      <c r="M5" s="2"/>
      <c r="N5" s="2"/>
      <c r="O5" s="2"/>
      <c r="P5" s="2"/>
      <c r="Q5" s="2"/>
      <c r="R5" s="2"/>
      <c r="S5" s="2"/>
      <c r="T5" s="2"/>
      <c r="U5" s="2"/>
      <c r="V5" s="2"/>
      <c r="W5" s="2"/>
    </row>
    <row r="6" spans="1:23" ht="12.75">
      <c r="A6" s="1" t="s">
        <v>79</v>
      </c>
      <c r="B6" s="1"/>
      <c r="C6" s="1"/>
      <c r="D6" s="1"/>
      <c r="E6" s="1"/>
      <c r="F6" s="2"/>
      <c r="G6" s="2"/>
      <c r="H6" s="2"/>
      <c r="I6" s="2"/>
      <c r="J6" s="2"/>
      <c r="K6" s="46"/>
      <c r="L6" s="2"/>
      <c r="M6" s="2"/>
      <c r="N6" s="2"/>
      <c r="O6" s="2"/>
      <c r="P6" s="2"/>
      <c r="Q6" s="2"/>
      <c r="R6" s="2"/>
      <c r="S6" s="2"/>
      <c r="T6" s="2"/>
      <c r="U6" s="2"/>
      <c r="V6" s="2"/>
      <c r="W6" s="2"/>
    </row>
    <row r="7" spans="1:23" ht="12.75">
      <c r="A7" s="9"/>
      <c r="B7" s="10"/>
      <c r="C7" s="11"/>
      <c r="D7" s="208"/>
      <c r="E7" s="69" t="s">
        <v>124</v>
      </c>
      <c r="F7" s="99"/>
      <c r="G7" s="99"/>
      <c r="H7" s="99"/>
      <c r="I7" s="99"/>
      <c r="J7" s="99"/>
      <c r="K7" s="100"/>
      <c r="L7" s="100"/>
      <c r="M7" s="100"/>
      <c r="N7" s="100"/>
      <c r="O7" s="100"/>
      <c r="P7" s="100"/>
      <c r="Q7" s="256"/>
      <c r="R7" s="99"/>
      <c r="S7" s="99"/>
      <c r="T7" s="99"/>
      <c r="U7" s="99"/>
      <c r="V7" s="99"/>
      <c r="W7" s="100"/>
    </row>
    <row r="8" spans="1:23" ht="25.5">
      <c r="A8" s="13"/>
      <c r="B8" s="14"/>
      <c r="C8" s="14"/>
      <c r="D8" s="136"/>
      <c r="E8" s="80" t="s">
        <v>5</v>
      </c>
      <c r="F8" s="133" t="s">
        <v>85</v>
      </c>
      <c r="G8" s="133" t="s">
        <v>86</v>
      </c>
      <c r="H8" s="34" t="s">
        <v>93</v>
      </c>
      <c r="I8" s="133" t="s">
        <v>87</v>
      </c>
      <c r="J8" s="133" t="s">
        <v>88</v>
      </c>
      <c r="K8" s="81" t="s">
        <v>94</v>
      </c>
      <c r="L8" s="34" t="s">
        <v>98</v>
      </c>
      <c r="M8" s="34" t="s">
        <v>99</v>
      </c>
      <c r="N8" s="80" t="s">
        <v>95</v>
      </c>
      <c r="O8" s="133" t="s">
        <v>100</v>
      </c>
      <c r="P8" s="81" t="s">
        <v>107</v>
      </c>
      <c r="Q8" s="34" t="s">
        <v>108</v>
      </c>
      <c r="R8" s="80" t="s">
        <v>110</v>
      </c>
      <c r="S8" s="133" t="s">
        <v>111</v>
      </c>
      <c r="T8" s="81" t="s">
        <v>112</v>
      </c>
      <c r="U8" s="34" t="s">
        <v>113</v>
      </c>
      <c r="V8" s="34" t="s">
        <v>114</v>
      </c>
      <c r="W8" s="34" t="s">
        <v>115</v>
      </c>
    </row>
    <row r="9" spans="1:23" ht="12.75">
      <c r="A9" s="16"/>
      <c r="B9" s="17"/>
      <c r="C9" s="17"/>
      <c r="D9" s="167"/>
      <c r="E9" s="20"/>
      <c r="F9" s="17"/>
      <c r="G9" s="17"/>
      <c r="H9" s="48"/>
      <c r="I9" s="17"/>
      <c r="J9" s="17"/>
      <c r="K9" s="82"/>
      <c r="L9" s="48"/>
      <c r="M9" s="48"/>
      <c r="N9" s="20"/>
      <c r="O9" s="17"/>
      <c r="P9" s="82"/>
      <c r="Q9" s="48"/>
      <c r="R9" s="20"/>
      <c r="S9" s="17"/>
      <c r="T9" s="82"/>
      <c r="U9" s="48"/>
      <c r="V9" s="48"/>
      <c r="W9" s="48"/>
    </row>
    <row r="10" spans="1:23" ht="12.75">
      <c r="A10" s="19" t="s">
        <v>6</v>
      </c>
      <c r="B10" s="17"/>
      <c r="C10" s="17"/>
      <c r="D10" s="167"/>
      <c r="E10" s="20"/>
      <c r="F10" s="17"/>
      <c r="G10" s="17"/>
      <c r="H10" s="48"/>
      <c r="I10" s="17"/>
      <c r="J10" s="17"/>
      <c r="K10" s="82"/>
      <c r="L10" s="48"/>
      <c r="M10" s="48"/>
      <c r="N10" s="20"/>
      <c r="O10" s="17"/>
      <c r="P10" s="82"/>
      <c r="Q10" s="48"/>
      <c r="R10" s="20"/>
      <c r="S10" s="17"/>
      <c r="T10" s="82"/>
      <c r="U10" s="48"/>
      <c r="V10" s="48"/>
      <c r="W10" s="48"/>
    </row>
    <row r="11" spans="1:23" ht="12.75">
      <c r="A11" s="20" t="s">
        <v>7</v>
      </c>
      <c r="B11" s="17"/>
      <c r="C11" s="17"/>
      <c r="D11" s="112"/>
      <c r="E11" s="94">
        <v>-10.420615454552241</v>
      </c>
      <c r="F11" s="137">
        <v>2.9095571043620705</v>
      </c>
      <c r="G11" s="137">
        <v>7.564966453305022</v>
      </c>
      <c r="H11" s="66">
        <v>-0.9610272517721064</v>
      </c>
      <c r="I11" s="137">
        <v>6.817527474129315</v>
      </c>
      <c r="J11" s="137">
        <v>-54.424524128441654</v>
      </c>
      <c r="K11" s="95">
        <v>9.336678424381617</v>
      </c>
      <c r="L11" s="66">
        <v>0.8229646417528436</v>
      </c>
      <c r="M11" s="66">
        <v>-0.11543750925014917</v>
      </c>
      <c r="N11" s="94">
        <v>-11.802961583209704</v>
      </c>
      <c r="O11" s="137">
        <v>-5.125539377569199</v>
      </c>
      <c r="P11" s="95">
        <v>9.527052592649676</v>
      </c>
      <c r="Q11" s="66">
        <v>-2.663417029000825</v>
      </c>
      <c r="R11" s="94">
        <v>7.645971742927893</v>
      </c>
      <c r="S11" s="137">
        <v>8.605858373044617</v>
      </c>
      <c r="T11" s="95">
        <v>10.491971491980468</v>
      </c>
      <c r="U11" s="66">
        <v>8.948967917888151</v>
      </c>
      <c r="V11" s="66">
        <v>3.1800690821671918</v>
      </c>
      <c r="W11" s="66">
        <v>1.5342002847363423</v>
      </c>
    </row>
    <row r="12" spans="1:23" ht="12.75">
      <c r="A12" s="20"/>
      <c r="B12" s="17" t="s">
        <v>8</v>
      </c>
      <c r="C12" s="17"/>
      <c r="D12" s="112"/>
      <c r="E12" s="94">
        <v>-10.891347193139477</v>
      </c>
      <c r="F12" s="137">
        <v>3.1167950965534486</v>
      </c>
      <c r="G12" s="137">
        <v>-0.4294712128699696</v>
      </c>
      <c r="H12" s="66">
        <v>-3.652600809793083</v>
      </c>
      <c r="I12" s="137">
        <v>8.694441650457474</v>
      </c>
      <c r="J12" s="137">
        <v>-117.17915723633566</v>
      </c>
      <c r="K12" s="95">
        <v>11.685242307671029</v>
      </c>
      <c r="L12" s="66">
        <v>2.4599333453629413</v>
      </c>
      <c r="M12" s="66">
        <v>-0.7590773383605587</v>
      </c>
      <c r="N12" s="94">
        <v>-11.690004507270435</v>
      </c>
      <c r="O12" s="137">
        <v>0.3720367190871432</v>
      </c>
      <c r="P12" s="95">
        <v>14.49494586147242</v>
      </c>
      <c r="Q12" s="66">
        <v>0.6692836366125388</v>
      </c>
      <c r="R12" s="94">
        <v>6.017934078732212</v>
      </c>
      <c r="S12" s="137">
        <v>9.778959022520016</v>
      </c>
      <c r="T12" s="95">
        <v>14.224118293632483</v>
      </c>
      <c r="U12" s="66">
        <v>10.011958029195478</v>
      </c>
      <c r="V12" s="66">
        <v>5.369100859940157</v>
      </c>
      <c r="W12" s="66">
        <v>2.178690759945323</v>
      </c>
    </row>
    <row r="13" spans="1:23" ht="12.75">
      <c r="A13" s="78"/>
      <c r="B13" s="76"/>
      <c r="C13" s="76" t="s">
        <v>118</v>
      </c>
      <c r="D13" s="191"/>
      <c r="E13" s="200">
        <v>-9.785844698267887</v>
      </c>
      <c r="F13" s="201">
        <v>-29.918094743899417</v>
      </c>
      <c r="G13" s="201">
        <v>-39.92295058124166</v>
      </c>
      <c r="H13" s="203">
        <v>-25.172973886607576</v>
      </c>
      <c r="I13" s="201">
        <v>-10.629640195132295</v>
      </c>
      <c r="J13" s="201">
        <v>97.28957842561647</v>
      </c>
      <c r="K13" s="202">
        <v>-42.92215254721599</v>
      </c>
      <c r="L13" s="203">
        <v>-13.108946161198197</v>
      </c>
      <c r="M13" s="203">
        <v>-18.85683645421974</v>
      </c>
      <c r="N13" s="200">
        <v>-37.63389644271336</v>
      </c>
      <c r="O13" s="201">
        <v>67.27025111539024</v>
      </c>
      <c r="P13" s="202">
        <v>42.384113928755475</v>
      </c>
      <c r="Q13" s="203">
        <v>6.647649084471974</v>
      </c>
      <c r="R13" s="200">
        <v>10.685560823919227</v>
      </c>
      <c r="S13" s="201">
        <v>-3.317445185212131</v>
      </c>
      <c r="T13" s="202">
        <v>51.61910785044355</v>
      </c>
      <c r="U13" s="203">
        <v>14.105093544038949</v>
      </c>
      <c r="V13" s="203">
        <v>9.723851356633917</v>
      </c>
      <c r="W13" s="203">
        <v>-7.259996963748994</v>
      </c>
    </row>
    <row r="14" spans="1:23" ht="12.75">
      <c r="A14" s="78"/>
      <c r="B14" s="76"/>
      <c r="C14" s="76" t="s">
        <v>59</v>
      </c>
      <c r="D14" s="191"/>
      <c r="E14" s="200">
        <v>-10.968562111592561</v>
      </c>
      <c r="F14" s="201">
        <v>5.511880701196081</v>
      </c>
      <c r="G14" s="201">
        <v>2.498157726149808</v>
      </c>
      <c r="H14" s="203">
        <v>-2.104888981472952</v>
      </c>
      <c r="I14" s="201">
        <v>10.697603460773353</v>
      </c>
      <c r="J14" s="201">
        <v>-114.40456500286511</v>
      </c>
      <c r="K14" s="202">
        <v>17.40980915936221</v>
      </c>
      <c r="L14" s="203">
        <v>3.8116974286439564</v>
      </c>
      <c r="M14" s="203">
        <v>0.6697975180403271</v>
      </c>
      <c r="N14" s="200">
        <v>-9.016794736546895</v>
      </c>
      <c r="O14" s="201">
        <v>-2.4125034539306034</v>
      </c>
      <c r="P14" s="202">
        <v>12.88848456856606</v>
      </c>
      <c r="Q14" s="203">
        <v>0.2668523552857627</v>
      </c>
      <c r="R14" s="200">
        <v>5.8120796502837635</v>
      </c>
      <c r="S14" s="201">
        <v>10.6341358023192</v>
      </c>
      <c r="T14" s="202">
        <v>12.99572444828363</v>
      </c>
      <c r="U14" s="203">
        <v>9.818882653289185</v>
      </c>
      <c r="V14" s="203">
        <v>5.120389447575113</v>
      </c>
      <c r="W14" s="203">
        <v>2.8236040425626774</v>
      </c>
    </row>
    <row r="15" spans="1:23" ht="12.75">
      <c r="A15" s="20"/>
      <c r="B15" s="17" t="s">
        <v>102</v>
      </c>
      <c r="C15" s="17"/>
      <c r="D15" s="112"/>
      <c r="E15" s="94">
        <v>-54.19244530682643</v>
      </c>
      <c r="F15" s="137">
        <v>-24.54607549912663</v>
      </c>
      <c r="G15" s="137">
        <v>401.9563927938623</v>
      </c>
      <c r="H15" s="66">
        <v>63.47502887630698</v>
      </c>
      <c r="I15" s="137">
        <v>-55.42064773259652</v>
      </c>
      <c r="J15" s="137">
        <v>-31.640200571611764</v>
      </c>
      <c r="K15" s="95">
        <v>-38.56037543917326</v>
      </c>
      <c r="L15" s="66">
        <v>-42.88296029817763</v>
      </c>
      <c r="M15" s="66">
        <v>-1.8393220744847394</v>
      </c>
      <c r="N15" s="94">
        <v>-42.52301356752345</v>
      </c>
      <c r="O15" s="137">
        <v>-18.512661757105143</v>
      </c>
      <c r="P15" s="95">
        <v>-35.560894785728145</v>
      </c>
      <c r="Q15" s="66">
        <v>-32.50246695561789</v>
      </c>
      <c r="R15" s="94">
        <v>28.4667551497785</v>
      </c>
      <c r="S15" s="137">
        <v>34.44277467066843</v>
      </c>
      <c r="T15" s="95">
        <v>1.0653689471404215</v>
      </c>
      <c r="U15" s="66">
        <v>10.390736249958099</v>
      </c>
      <c r="V15" s="66">
        <v>-11.246731648577057</v>
      </c>
      <c r="W15" s="66">
        <v>-8.219953376154832</v>
      </c>
    </row>
    <row r="16" spans="1:23" ht="12.75">
      <c r="A16" s="20"/>
      <c r="B16" s="17" t="s">
        <v>9</v>
      </c>
      <c r="C16" s="17"/>
      <c r="D16" s="112"/>
      <c r="E16" s="94">
        <v>-5.840813452243399</v>
      </c>
      <c r="F16" s="137">
        <v>4.574189946448914</v>
      </c>
      <c r="G16" s="137">
        <v>-1.4233298364185631</v>
      </c>
      <c r="H16" s="66">
        <v>-1.0087134477684834</v>
      </c>
      <c r="I16" s="137">
        <v>3.2082253768883406</v>
      </c>
      <c r="J16" s="137">
        <v>6.642404781367417</v>
      </c>
      <c r="K16" s="95">
        <v>19.40043036375778</v>
      </c>
      <c r="L16" s="66">
        <v>9.45071750809161</v>
      </c>
      <c r="M16" s="66">
        <v>4.041516287520364</v>
      </c>
      <c r="N16" s="94">
        <v>-1.295718481463104</v>
      </c>
      <c r="O16" s="137">
        <v>-0.13570786758331232</v>
      </c>
      <c r="P16" s="95">
        <v>6.31807500131949</v>
      </c>
      <c r="Q16" s="66">
        <v>1.6136077467933108</v>
      </c>
      <c r="R16" s="94">
        <v>-0.7791718880065135</v>
      </c>
      <c r="S16" s="137">
        <v>2.3719945916038876</v>
      </c>
      <c r="T16" s="95">
        <v>1.5337275356408497</v>
      </c>
      <c r="U16" s="66">
        <v>1.029221841420136</v>
      </c>
      <c r="V16" s="66">
        <v>1.318871971649127</v>
      </c>
      <c r="W16" s="66">
        <v>2.650309340179713</v>
      </c>
    </row>
    <row r="17" spans="1:23" ht="12.75">
      <c r="A17" s="20"/>
      <c r="B17" s="17" t="s">
        <v>56</v>
      </c>
      <c r="C17" s="17"/>
      <c r="D17" s="112"/>
      <c r="E17" s="94">
        <v>179.5987813470334</v>
      </c>
      <c r="F17" s="137">
        <v>-16.211070535674654</v>
      </c>
      <c r="G17" s="137">
        <v>-52.413208190304815</v>
      </c>
      <c r="H17" s="66">
        <v>4.775119837870223</v>
      </c>
      <c r="I17" s="137">
        <v>28.64122902837931</v>
      </c>
      <c r="J17" s="137">
        <v>39.00023520825964</v>
      </c>
      <c r="K17" s="95">
        <v>-19.07980693954784</v>
      </c>
      <c r="L17" s="66">
        <v>13.518315345732223</v>
      </c>
      <c r="M17" s="66">
        <v>9.432318421990725</v>
      </c>
      <c r="N17" s="94">
        <v>7.856015088989743</v>
      </c>
      <c r="O17" s="137">
        <v>-64.57859353731553</v>
      </c>
      <c r="P17" s="95">
        <v>288.70739064359145</v>
      </c>
      <c r="Q17" s="66">
        <v>12.419632205142328</v>
      </c>
      <c r="R17" s="94">
        <v>-56.614964220298056</v>
      </c>
      <c r="S17" s="137">
        <v>-42.342744352036156</v>
      </c>
      <c r="T17" s="95">
        <v>28.536169736005213</v>
      </c>
      <c r="U17" s="66">
        <v>-32.15462626062071</v>
      </c>
      <c r="V17" s="66">
        <v>-15.672246707184978</v>
      </c>
      <c r="W17" s="66">
        <v>-6.447233514974249</v>
      </c>
    </row>
    <row r="18" spans="1:23" ht="12.75">
      <c r="A18" s="20"/>
      <c r="B18" s="76" t="s">
        <v>57</v>
      </c>
      <c r="C18" s="17"/>
      <c r="D18" s="112"/>
      <c r="E18" s="94">
        <v>-30.337857876474562</v>
      </c>
      <c r="F18" s="137">
        <v>74.27725305494779</v>
      </c>
      <c r="G18" s="137">
        <v>22.12857367424721</v>
      </c>
      <c r="H18" s="66">
        <v>8.575605371731431</v>
      </c>
      <c r="I18" s="137">
        <v>16.120380594225804</v>
      </c>
      <c r="J18" s="137">
        <v>-12.6580789182975</v>
      </c>
      <c r="K18" s="95">
        <v>0.4196062182921123</v>
      </c>
      <c r="L18" s="66">
        <v>-1.4298702229442184</v>
      </c>
      <c r="M18" s="66">
        <v>2.842852552006514</v>
      </c>
      <c r="N18" s="94">
        <v>-1.1779321377689111</v>
      </c>
      <c r="O18" s="137">
        <v>-74.05522482018678</v>
      </c>
      <c r="P18" s="95">
        <v>16.86119034471578</v>
      </c>
      <c r="Q18" s="66">
        <v>-39.233793633045636</v>
      </c>
      <c r="R18" s="94">
        <v>154.11484588365875</v>
      </c>
      <c r="S18" s="137">
        <v>-10.527340493137983</v>
      </c>
      <c r="T18" s="95">
        <v>-35.2953671457421</v>
      </c>
      <c r="U18" s="66">
        <v>36.58354075815649</v>
      </c>
      <c r="V18" s="66">
        <v>-7.594330355682322</v>
      </c>
      <c r="W18" s="66">
        <v>-3.50252220597268</v>
      </c>
    </row>
    <row r="19" spans="1:23" ht="12.75">
      <c r="A19" s="20"/>
      <c r="B19" s="17" t="s">
        <v>10</v>
      </c>
      <c r="C19" s="17"/>
      <c r="D19" s="112"/>
      <c r="E19" s="94">
        <v>6.201485725119116</v>
      </c>
      <c r="F19" s="137">
        <v>0.8712866755202997</v>
      </c>
      <c r="G19" s="137">
        <v>8.157110633637599</v>
      </c>
      <c r="H19" s="66">
        <v>4.922687882164856</v>
      </c>
      <c r="I19" s="137">
        <v>2.1309346732509615</v>
      </c>
      <c r="J19" s="137">
        <v>-1.4836966713657973</v>
      </c>
      <c r="K19" s="95">
        <v>7.298687858630726</v>
      </c>
      <c r="L19" s="66">
        <v>2.52274620940911</v>
      </c>
      <c r="M19" s="66">
        <v>3.7293032863501496</v>
      </c>
      <c r="N19" s="94">
        <v>4.767822771439412</v>
      </c>
      <c r="O19" s="137">
        <v>10.255524447375342</v>
      </c>
      <c r="P19" s="95">
        <v>28.31648313192927</v>
      </c>
      <c r="Q19" s="66">
        <v>13.417534655347119</v>
      </c>
      <c r="R19" s="94">
        <v>-2.712554015614177</v>
      </c>
      <c r="S19" s="137">
        <v>-0.5217511845890033</v>
      </c>
      <c r="T19" s="95">
        <v>0.935278227443681</v>
      </c>
      <c r="U19" s="66">
        <v>-0.7904742859661584</v>
      </c>
      <c r="V19" s="66">
        <v>6.134530321659315</v>
      </c>
      <c r="W19" s="66">
        <v>4.9393226231662535</v>
      </c>
    </row>
    <row r="20" spans="1:23" ht="12.75">
      <c r="A20" s="20"/>
      <c r="B20" s="17" t="s">
        <v>11</v>
      </c>
      <c r="C20" s="17"/>
      <c r="D20" s="112"/>
      <c r="E20" s="94">
        <v>31.695313323169817</v>
      </c>
      <c r="F20" s="137">
        <v>-0.8870774493142108</v>
      </c>
      <c r="G20" s="137">
        <v>22.785120420224825</v>
      </c>
      <c r="H20" s="66">
        <v>18.673151577332405</v>
      </c>
      <c r="I20" s="137">
        <v>6.0491846577500175</v>
      </c>
      <c r="J20" s="137">
        <v>-23.691615419966737</v>
      </c>
      <c r="K20" s="95">
        <v>-4.2643735207062665</v>
      </c>
      <c r="L20" s="66">
        <v>-8.34794136437127</v>
      </c>
      <c r="M20" s="66">
        <v>4.909504797858344</v>
      </c>
      <c r="N20" s="94">
        <v>-7.101769132024138</v>
      </c>
      <c r="O20" s="137">
        <v>-3.4894901881372453</v>
      </c>
      <c r="P20" s="95">
        <v>7.08878194043876</v>
      </c>
      <c r="Q20" s="66">
        <v>-1.4967301655384402</v>
      </c>
      <c r="R20" s="94">
        <v>-26.93798846139166</v>
      </c>
      <c r="S20" s="137">
        <v>-11.862263768888038</v>
      </c>
      <c r="T20" s="95">
        <v>19.642933229043003</v>
      </c>
      <c r="U20" s="66">
        <v>-6.57201387179761</v>
      </c>
      <c r="V20" s="66">
        <v>-4.2854767097362245</v>
      </c>
      <c r="W20" s="66">
        <v>-0.18539214307001783</v>
      </c>
    </row>
    <row r="21" spans="1:23" ht="12.75">
      <c r="A21" s="20"/>
      <c r="B21" s="17"/>
      <c r="C21" s="17"/>
      <c r="D21" s="167"/>
      <c r="E21" s="101"/>
      <c r="F21" s="140"/>
      <c r="G21" s="140"/>
      <c r="H21" s="67"/>
      <c r="I21" s="140"/>
      <c r="J21" s="140"/>
      <c r="K21" s="102"/>
      <c r="L21" s="67"/>
      <c r="M21" s="67"/>
      <c r="N21" s="101"/>
      <c r="O21" s="140"/>
      <c r="P21" s="102"/>
      <c r="Q21" s="67"/>
      <c r="R21" s="101"/>
      <c r="S21" s="140"/>
      <c r="T21" s="102"/>
      <c r="U21" s="67"/>
      <c r="V21" s="67"/>
      <c r="W21" s="67"/>
    </row>
    <row r="22" spans="1:23" ht="12.75">
      <c r="A22" s="20" t="s">
        <v>12</v>
      </c>
      <c r="B22" s="17"/>
      <c r="C22" s="17"/>
      <c r="D22" s="112"/>
      <c r="E22" s="94">
        <v>14.148828933756018</v>
      </c>
      <c r="F22" s="137">
        <v>4.223249223073755</v>
      </c>
      <c r="G22" s="137">
        <v>7.255527781820548</v>
      </c>
      <c r="H22" s="66">
        <v>8.595617325500493</v>
      </c>
      <c r="I22" s="137">
        <v>2.4763146507222222</v>
      </c>
      <c r="J22" s="137">
        <v>3.621169198084284</v>
      </c>
      <c r="K22" s="95">
        <v>5.4555136887339595</v>
      </c>
      <c r="L22" s="66">
        <v>3.8579224225581576</v>
      </c>
      <c r="M22" s="66">
        <v>6.142401224557492</v>
      </c>
      <c r="N22" s="94">
        <v>2.739717436944411</v>
      </c>
      <c r="O22" s="137">
        <v>6.453302397120275</v>
      </c>
      <c r="P22" s="95">
        <v>8.55603159140892</v>
      </c>
      <c r="Q22" s="66">
        <v>5.909192531702856</v>
      </c>
      <c r="R22" s="94">
        <v>9.577988564672179</v>
      </c>
      <c r="S22" s="137">
        <v>-5.124930072309908</v>
      </c>
      <c r="T22" s="95">
        <v>13.63121509318006</v>
      </c>
      <c r="U22" s="66">
        <v>6.676443055509074</v>
      </c>
      <c r="V22" s="66">
        <v>6.342978630854823</v>
      </c>
      <c r="W22" s="66">
        <v>6.283834659163312</v>
      </c>
    </row>
    <row r="23" spans="1:23" ht="12.75">
      <c r="A23" s="20"/>
      <c r="B23" s="17" t="s">
        <v>13</v>
      </c>
      <c r="C23" s="17"/>
      <c r="D23" s="112"/>
      <c r="E23" s="94">
        <v>8.528363053608023</v>
      </c>
      <c r="F23" s="137">
        <v>7.715148981182507</v>
      </c>
      <c r="G23" s="137">
        <v>4.450150715140433</v>
      </c>
      <c r="H23" s="66">
        <v>6.691099027905856</v>
      </c>
      <c r="I23" s="137">
        <v>4.946559230999137</v>
      </c>
      <c r="J23" s="137">
        <v>4.962119263395404</v>
      </c>
      <c r="K23" s="95">
        <v>4.9662431560733244</v>
      </c>
      <c r="L23" s="66">
        <v>4.944951561028876</v>
      </c>
      <c r="M23" s="66">
        <v>5.810356393032778</v>
      </c>
      <c r="N23" s="94">
        <v>4.4949425742483395</v>
      </c>
      <c r="O23" s="137">
        <v>8.281773581901719</v>
      </c>
      <c r="P23" s="95">
        <v>5.531267327400213</v>
      </c>
      <c r="Q23" s="66">
        <v>6.080284818947068</v>
      </c>
      <c r="R23" s="94">
        <v>4.912755191668361</v>
      </c>
      <c r="S23" s="137">
        <v>2.366275622671332</v>
      </c>
      <c r="T23" s="95">
        <v>8.28896725794024</v>
      </c>
      <c r="U23" s="66">
        <v>5.509795172076659</v>
      </c>
      <c r="V23" s="66">
        <v>5.793259651174498</v>
      </c>
      <c r="W23" s="66">
        <v>5.8074522397744355</v>
      </c>
    </row>
    <row r="24" spans="1:23" ht="12.75">
      <c r="A24" s="20"/>
      <c r="B24" s="17" t="s">
        <v>14</v>
      </c>
      <c r="C24" s="17"/>
      <c r="D24" s="112"/>
      <c r="E24" s="94">
        <v>61.908094017933955</v>
      </c>
      <c r="F24" s="137">
        <v>3.818750247997893</v>
      </c>
      <c r="G24" s="137">
        <v>25.145191549369915</v>
      </c>
      <c r="H24" s="66">
        <v>30.499804656838947</v>
      </c>
      <c r="I24" s="137">
        <v>11.651857323286329</v>
      </c>
      <c r="J24" s="137">
        <v>-0.08100303995028924</v>
      </c>
      <c r="K24" s="95">
        <v>10.370490158498313</v>
      </c>
      <c r="L24" s="66">
        <v>7.194167119768369</v>
      </c>
      <c r="M24" s="66">
        <v>17.9825374256678</v>
      </c>
      <c r="N24" s="94">
        <v>-5.751611218531805</v>
      </c>
      <c r="O24" s="137">
        <v>3.0795591328564687</v>
      </c>
      <c r="P24" s="95">
        <v>15.647907924117677</v>
      </c>
      <c r="Q24" s="66">
        <v>4.208141457043335</v>
      </c>
      <c r="R24" s="94">
        <v>10.558748874616718</v>
      </c>
      <c r="S24" s="137">
        <v>-42.70039952103137</v>
      </c>
      <c r="T24" s="95">
        <v>54.05431925565403</v>
      </c>
      <c r="U24" s="66">
        <v>9.13241777857905</v>
      </c>
      <c r="V24" s="66">
        <v>7.483704396092961</v>
      </c>
      <c r="W24" s="66">
        <v>11.60213319201009</v>
      </c>
    </row>
    <row r="25" spans="1:23" ht="12.75">
      <c r="A25" s="20"/>
      <c r="B25" s="17" t="s">
        <v>15</v>
      </c>
      <c r="C25" s="17"/>
      <c r="D25" s="112"/>
      <c r="E25" s="94">
        <v>9.975387715852557</v>
      </c>
      <c r="F25" s="137">
        <v>9.905204102824182</v>
      </c>
      <c r="G25" s="137">
        <v>-1.7861498999906855</v>
      </c>
      <c r="H25" s="66">
        <v>7.114955002484558</v>
      </c>
      <c r="I25" s="137">
        <v>-5.009026644878811</v>
      </c>
      <c r="J25" s="137">
        <v>10.626382159030356</v>
      </c>
      <c r="K25" s="95">
        <v>-29.554055656591515</v>
      </c>
      <c r="L25" s="66">
        <v>-7.329691063711408</v>
      </c>
      <c r="M25" s="66">
        <v>3.8300288592312492</v>
      </c>
      <c r="N25" s="94">
        <v>23.301590084970613</v>
      </c>
      <c r="O25" s="137">
        <v>-1.203793436920264</v>
      </c>
      <c r="P25" s="95">
        <v>-7.280789794954923</v>
      </c>
      <c r="Q25" s="66">
        <v>12.417785888413114</v>
      </c>
      <c r="R25" s="94">
        <v>-7.061726026551584</v>
      </c>
      <c r="S25" s="137">
        <v>-38.275602875318114</v>
      </c>
      <c r="T25" s="95">
        <v>187.36377714675032</v>
      </c>
      <c r="U25" s="66">
        <v>20.02962364809462</v>
      </c>
      <c r="V25" s="66">
        <v>13.750525911222255</v>
      </c>
      <c r="W25" s="66">
        <v>8.760852082878445</v>
      </c>
    </row>
    <row r="26" spans="1:23" ht="12.75">
      <c r="A26" s="20"/>
      <c r="B26" s="17" t="s">
        <v>58</v>
      </c>
      <c r="C26" s="17"/>
      <c r="D26" s="112"/>
      <c r="E26" s="94">
        <v>16.520397470775716</v>
      </c>
      <c r="F26" s="137">
        <v>3.9235808185370313</v>
      </c>
      <c r="G26" s="137">
        <v>9.801730959926358</v>
      </c>
      <c r="H26" s="66">
        <v>9.883904953583468</v>
      </c>
      <c r="I26" s="137">
        <v>-11.461939954848276</v>
      </c>
      <c r="J26" s="137">
        <v>3.4935299467297565</v>
      </c>
      <c r="K26" s="95">
        <v>7.220337638865271</v>
      </c>
      <c r="L26" s="66">
        <v>-0.6592358590754022</v>
      </c>
      <c r="M26" s="66">
        <v>4.014526431322918</v>
      </c>
      <c r="N26" s="94">
        <v>0.23818831662256734</v>
      </c>
      <c r="O26" s="137">
        <v>9.565570346460994</v>
      </c>
      <c r="P26" s="95">
        <v>15.460909063851847</v>
      </c>
      <c r="Q26" s="66">
        <v>8.342222363858287</v>
      </c>
      <c r="R26" s="94">
        <v>19.630492085982976</v>
      </c>
      <c r="S26" s="137">
        <v>6.796519698626402</v>
      </c>
      <c r="T26" s="95">
        <v>2.3963290192306363</v>
      </c>
      <c r="U26" s="66">
        <v>8.11401170387931</v>
      </c>
      <c r="V26" s="66">
        <v>8.247250574207143</v>
      </c>
      <c r="W26" s="66">
        <v>6.388805128943531</v>
      </c>
    </row>
    <row r="27" spans="1:23" ht="12.75">
      <c r="A27" s="20"/>
      <c r="B27" s="76" t="s">
        <v>74</v>
      </c>
      <c r="C27" s="17"/>
      <c r="D27" s="112"/>
      <c r="E27" s="94">
        <v>1.1184551674187082</v>
      </c>
      <c r="F27" s="137">
        <v>-0.9438297013359964</v>
      </c>
      <c r="G27" s="137">
        <v>1.1752171765477604</v>
      </c>
      <c r="H27" s="66">
        <v>0.45107942409348123</v>
      </c>
      <c r="I27" s="137">
        <v>23.979714070031342</v>
      </c>
      <c r="J27" s="137">
        <v>3.7317620079576397</v>
      </c>
      <c r="K27" s="95">
        <v>2.4029951964003704</v>
      </c>
      <c r="L27" s="66">
        <v>9.96947392535934</v>
      </c>
      <c r="M27" s="66">
        <v>5.381419271921639</v>
      </c>
      <c r="N27" s="94">
        <v>1.1273576724354584</v>
      </c>
      <c r="O27" s="137">
        <v>0.9660463362051397</v>
      </c>
      <c r="P27" s="95">
        <v>0.23355313846598058</v>
      </c>
      <c r="Q27" s="66">
        <v>0.7697378282027323</v>
      </c>
      <c r="R27" s="94">
        <v>-1.576704211647173</v>
      </c>
      <c r="S27" s="137">
        <v>1.585540399366736</v>
      </c>
      <c r="T27" s="95">
        <v>6.294419192393352</v>
      </c>
      <c r="U27" s="66">
        <v>2.1849132461632337</v>
      </c>
      <c r="V27" s="66">
        <v>1.4845740969951615</v>
      </c>
      <c r="W27" s="66">
        <v>3.3915537324107126</v>
      </c>
    </row>
    <row r="28" spans="1:23" ht="12.75">
      <c r="A28" s="20"/>
      <c r="B28" s="17" t="s">
        <v>16</v>
      </c>
      <c r="C28" s="17"/>
      <c r="D28" s="112"/>
      <c r="E28" s="94">
        <v>-7.799922075264587</v>
      </c>
      <c r="F28" s="137">
        <v>578.9939460742364</v>
      </c>
      <c r="G28" s="137">
        <v>-34.67221297846712</v>
      </c>
      <c r="H28" s="66">
        <v>181.4755235040339</v>
      </c>
      <c r="I28" s="137">
        <v>63.239577228865016</v>
      </c>
      <c r="J28" s="137">
        <v>17.18329398029499</v>
      </c>
      <c r="K28" s="95">
        <v>-18.874188358455534</v>
      </c>
      <c r="L28" s="66">
        <v>17.750928121481223</v>
      </c>
      <c r="M28" s="66">
        <v>73.00283536360574</v>
      </c>
      <c r="N28" s="94">
        <v>-78.74781658664756</v>
      </c>
      <c r="O28" s="137">
        <v>119.05336576132251</v>
      </c>
      <c r="P28" s="95">
        <v>144.07991238346355</v>
      </c>
      <c r="Q28" s="66">
        <v>10.216008850355408</v>
      </c>
      <c r="R28" s="94">
        <v>-53.75734739745962</v>
      </c>
      <c r="S28" s="137">
        <v>-12.314673365696239</v>
      </c>
      <c r="T28" s="95">
        <v>79.97611371956772</v>
      </c>
      <c r="U28" s="66">
        <v>19.375396485711562</v>
      </c>
      <c r="V28" s="66">
        <v>15.451478584409806</v>
      </c>
      <c r="W28" s="66">
        <v>38.07574256858868</v>
      </c>
    </row>
    <row r="29" spans="1:23" ht="12.75">
      <c r="A29" s="20"/>
      <c r="B29" s="17"/>
      <c r="C29" s="17"/>
      <c r="D29" s="112"/>
      <c r="E29" s="87"/>
      <c r="F29" s="131"/>
      <c r="G29" s="131"/>
      <c r="H29" s="54"/>
      <c r="I29" s="131"/>
      <c r="J29" s="131"/>
      <c r="K29" s="88"/>
      <c r="L29" s="54"/>
      <c r="M29" s="54"/>
      <c r="N29" s="87"/>
      <c r="O29" s="131"/>
      <c r="P29" s="88"/>
      <c r="Q29" s="54"/>
      <c r="R29" s="87"/>
      <c r="S29" s="131"/>
      <c r="T29" s="88"/>
      <c r="U29" s="54"/>
      <c r="V29" s="54"/>
      <c r="W29" s="54"/>
    </row>
    <row r="30" spans="1:23" ht="12.75">
      <c r="A30" s="22" t="s">
        <v>17</v>
      </c>
      <c r="B30" s="23"/>
      <c r="C30" s="23"/>
      <c r="D30" s="112"/>
      <c r="E30" s="94">
        <v>-49.734072935889515</v>
      </c>
      <c r="F30" s="137">
        <v>-1.6384957678172607</v>
      </c>
      <c r="G30" s="137">
        <v>9.36986121444563</v>
      </c>
      <c r="H30" s="66">
        <v>-27.613960350461575</v>
      </c>
      <c r="I30" s="137">
        <v>11.222416783742894</v>
      </c>
      <c r="J30" s="137">
        <v>-42.516224428798125</v>
      </c>
      <c r="K30" s="95">
        <v>54.50593634310357</v>
      </c>
      <c r="L30" s="66">
        <v>-16.861610892525057</v>
      </c>
      <c r="M30" s="66">
        <v>-24.06090191235748</v>
      </c>
      <c r="N30" s="94">
        <v>-102.75936365575473</v>
      </c>
      <c r="O30" s="137">
        <v>-49.74156486839873</v>
      </c>
      <c r="P30" s="95">
        <v>18.824188131192045</v>
      </c>
      <c r="Q30" s="66">
        <v>-52.30776478819538</v>
      </c>
      <c r="R30" s="94">
        <v>-2.0011090650128183</v>
      </c>
      <c r="S30" s="137">
        <v>232.58427494695962</v>
      </c>
      <c r="T30" s="95">
        <v>-35.00769142478906</v>
      </c>
      <c r="U30" s="66">
        <v>127.1892410738257</v>
      </c>
      <c r="V30" s="66">
        <v>-31.846860119944587</v>
      </c>
      <c r="W30" s="66">
        <v>-26.481001025008933</v>
      </c>
    </row>
    <row r="31" spans="1:23" ht="12.75">
      <c r="A31" s="20"/>
      <c r="B31" s="17"/>
      <c r="C31" s="17"/>
      <c r="D31" s="112"/>
      <c r="E31" s="87"/>
      <c r="F31" s="131"/>
      <c r="G31" s="131"/>
      <c r="H31" s="54"/>
      <c r="I31" s="131"/>
      <c r="J31" s="131"/>
      <c r="K31" s="88"/>
      <c r="L31" s="54"/>
      <c r="M31" s="54"/>
      <c r="N31" s="87"/>
      <c r="O31" s="131"/>
      <c r="P31" s="88"/>
      <c r="Q31" s="54"/>
      <c r="R31" s="87"/>
      <c r="S31" s="131"/>
      <c r="T31" s="88"/>
      <c r="U31" s="54"/>
      <c r="V31" s="54"/>
      <c r="W31" s="54"/>
    </row>
    <row r="32" spans="1:23" ht="12.75">
      <c r="A32" s="19" t="s">
        <v>18</v>
      </c>
      <c r="B32" s="17"/>
      <c r="C32" s="17"/>
      <c r="D32" s="112"/>
      <c r="E32" s="87"/>
      <c r="F32" s="131"/>
      <c r="G32" s="131"/>
      <c r="H32" s="54"/>
      <c r="I32" s="131"/>
      <c r="J32" s="131"/>
      <c r="K32" s="88"/>
      <c r="L32" s="54"/>
      <c r="M32" s="54"/>
      <c r="N32" s="87"/>
      <c r="O32" s="131"/>
      <c r="P32" s="88"/>
      <c r="Q32" s="54"/>
      <c r="R32" s="87"/>
      <c r="S32" s="131"/>
      <c r="T32" s="88"/>
      <c r="U32" s="54"/>
      <c r="V32" s="54"/>
      <c r="W32" s="54"/>
    </row>
    <row r="33" spans="1:23" ht="12.75">
      <c r="A33" s="20" t="s">
        <v>19</v>
      </c>
      <c r="B33" s="17"/>
      <c r="C33" s="17"/>
      <c r="D33" s="112"/>
      <c r="E33" s="94">
        <v>-7.3711213027737195</v>
      </c>
      <c r="F33" s="137">
        <v>17.228992370083684</v>
      </c>
      <c r="G33" s="137">
        <v>18.059295861373002</v>
      </c>
      <c r="H33" s="66">
        <v>12.129306891764013</v>
      </c>
      <c r="I33" s="137">
        <v>-13.279740920010152</v>
      </c>
      <c r="J33" s="137">
        <v>2.552513028753789</v>
      </c>
      <c r="K33" s="95">
        <v>-5.554495087241684</v>
      </c>
      <c r="L33" s="66">
        <v>-5.761049969508802</v>
      </c>
      <c r="M33" s="66">
        <v>1.376525018525232</v>
      </c>
      <c r="N33" s="94">
        <v>-12.218029045783263</v>
      </c>
      <c r="O33" s="137">
        <v>-12.473916301341536</v>
      </c>
      <c r="P33" s="95">
        <v>6.492607351195057</v>
      </c>
      <c r="Q33" s="66">
        <v>-6.363168872988034</v>
      </c>
      <c r="R33" s="94">
        <v>11.509351229946851</v>
      </c>
      <c r="S33" s="137">
        <v>39.88789415592371</v>
      </c>
      <c r="T33" s="95">
        <v>21.51723927847908</v>
      </c>
      <c r="U33" s="66">
        <v>23.189605697960246</v>
      </c>
      <c r="V33" s="66">
        <v>12.049187256866256</v>
      </c>
      <c r="W33" s="66">
        <v>7.712553614368267</v>
      </c>
    </row>
    <row r="34" spans="1:23" ht="12.75">
      <c r="A34" s="20"/>
      <c r="B34" s="17" t="s">
        <v>20</v>
      </c>
      <c r="C34" s="17"/>
      <c r="D34" s="112"/>
      <c r="E34" s="94">
        <v>116.00050696794546</v>
      </c>
      <c r="F34" s="137">
        <v>20.863799664566997</v>
      </c>
      <c r="G34" s="137">
        <v>38.321992046520826</v>
      </c>
      <c r="H34" s="66">
        <v>53.876140619355596</v>
      </c>
      <c r="I34" s="137">
        <v>-81.82613303495422</v>
      </c>
      <c r="J34" s="137">
        <v>-91.51960931193335</v>
      </c>
      <c r="K34" s="95">
        <v>-62.513083653257304</v>
      </c>
      <c r="L34" s="66">
        <v>-80.33121504772494</v>
      </c>
      <c r="M34" s="66">
        <v>-46.36307843583942</v>
      </c>
      <c r="N34" s="94">
        <v>-22.858300950938336</v>
      </c>
      <c r="O34" s="137">
        <v>18.553527704393936</v>
      </c>
      <c r="P34" s="95">
        <v>-11.46439895944681</v>
      </c>
      <c r="Q34" s="66">
        <v>-9.571637044047865</v>
      </c>
      <c r="R34" s="94">
        <v>-76.34187831342732</v>
      </c>
      <c r="S34" s="137">
        <v>-12.18815018572419</v>
      </c>
      <c r="T34" s="95">
        <v>10.12782029863246</v>
      </c>
      <c r="U34" s="66">
        <v>-23.116276280120918</v>
      </c>
      <c r="V34" s="66">
        <v>-19.21522605181186</v>
      </c>
      <c r="W34" s="66">
        <v>-30.386596000683454</v>
      </c>
    </row>
    <row r="35" spans="1:23" ht="12.75">
      <c r="A35" s="20"/>
      <c r="B35" s="17" t="s">
        <v>21</v>
      </c>
      <c r="C35" s="17"/>
      <c r="D35" s="112"/>
      <c r="E35" s="94">
        <v>-43.725718957563984</v>
      </c>
      <c r="F35" s="137">
        <v>6.654452714423975</v>
      </c>
      <c r="G35" s="137">
        <v>5.0431488824628</v>
      </c>
      <c r="H35" s="66">
        <v>2.0838678148179968</v>
      </c>
      <c r="I35" s="137">
        <v>-8.65536240201542</v>
      </c>
      <c r="J35" s="137">
        <v>5.269614562406066</v>
      </c>
      <c r="K35" s="95">
        <v>-8.922939852488765</v>
      </c>
      <c r="L35" s="66">
        <v>-4.968734675433173</v>
      </c>
      <c r="M35" s="66">
        <v>-2.12159938245009</v>
      </c>
      <c r="N35" s="94">
        <v>-14.3693816754911</v>
      </c>
      <c r="O35" s="137">
        <v>-4.591271270541542</v>
      </c>
      <c r="P35" s="95">
        <v>7.006631626292981</v>
      </c>
      <c r="Q35" s="66">
        <v>-4.471423125580021</v>
      </c>
      <c r="R35" s="94">
        <v>30.405559716864893</v>
      </c>
      <c r="S35" s="137">
        <v>22.196948830882903</v>
      </c>
      <c r="T35" s="95">
        <v>7.8967561381982465</v>
      </c>
      <c r="U35" s="66">
        <v>15.378090408969758</v>
      </c>
      <c r="V35" s="66">
        <v>9.011620445907598</v>
      </c>
      <c r="W35" s="66">
        <v>4.737787116062209</v>
      </c>
    </row>
    <row r="36" spans="1:23" ht="12.75">
      <c r="A36" s="20"/>
      <c r="B36" s="17" t="s">
        <v>22</v>
      </c>
      <c r="C36" s="17"/>
      <c r="D36" s="112"/>
      <c r="E36" s="94">
        <v>1.2134555396757785</v>
      </c>
      <c r="F36" s="137">
        <v>31.04823156085206</v>
      </c>
      <c r="G36" s="137">
        <v>41.292577548244516</v>
      </c>
      <c r="H36" s="66">
        <v>22.96532258634287</v>
      </c>
      <c r="I36" s="137">
        <v>-21.092619994930615</v>
      </c>
      <c r="J36" s="137">
        <v>-1.518337365403566</v>
      </c>
      <c r="K36" s="95">
        <v>-2.2752858751835747</v>
      </c>
      <c r="L36" s="66">
        <v>-8.343866407895339</v>
      </c>
      <c r="M36" s="66">
        <v>4.197914584344908</v>
      </c>
      <c r="N36" s="94">
        <v>-10.284357902303165</v>
      </c>
      <c r="O36" s="137">
        <v>-19.09037458414995</v>
      </c>
      <c r="P36" s="95">
        <v>5.829969799786694</v>
      </c>
      <c r="Q36" s="66">
        <v>-8.177191303786158</v>
      </c>
      <c r="R36" s="94">
        <v>-12.874990897493198</v>
      </c>
      <c r="S36" s="137">
        <v>64.47476377118011</v>
      </c>
      <c r="T36" s="95">
        <v>46.28187716829082</v>
      </c>
      <c r="U36" s="66">
        <v>34.11105297841053</v>
      </c>
      <c r="V36" s="66">
        <v>15.289968567643864</v>
      </c>
      <c r="W36" s="66">
        <v>10.478262411436967</v>
      </c>
    </row>
    <row r="37" spans="1:23" ht="12.75">
      <c r="A37" s="20"/>
      <c r="B37" s="17"/>
      <c r="C37" s="17"/>
      <c r="D37" s="112"/>
      <c r="E37" s="101"/>
      <c r="F37" s="140"/>
      <c r="G37" s="140"/>
      <c r="H37" s="67"/>
      <c r="I37" s="140"/>
      <c r="J37" s="140"/>
      <c r="K37" s="102"/>
      <c r="L37" s="67"/>
      <c r="M37" s="67"/>
      <c r="N37" s="101"/>
      <c r="O37" s="140"/>
      <c r="P37" s="102"/>
      <c r="Q37" s="67"/>
      <c r="R37" s="101"/>
      <c r="S37" s="140"/>
      <c r="T37" s="102"/>
      <c r="U37" s="67"/>
      <c r="V37" s="67"/>
      <c r="W37" s="67"/>
    </row>
    <row r="38" spans="1:23" ht="12.75">
      <c r="A38" s="24" t="s">
        <v>119</v>
      </c>
      <c r="B38" s="25"/>
      <c r="C38" s="25"/>
      <c r="D38" s="114"/>
      <c r="E38" s="103">
        <v>-10.370281419705751</v>
      </c>
      <c r="F38" s="141">
        <v>2.9172113003319344</v>
      </c>
      <c r="G38" s="141">
        <v>7.6016150215512335</v>
      </c>
      <c r="H38" s="68">
        <v>-0.9253669416873778</v>
      </c>
      <c r="I38" s="141">
        <v>6.649590327507582</v>
      </c>
      <c r="J38" s="141">
        <v>-54.60375276828942</v>
      </c>
      <c r="K38" s="104">
        <v>9.240651882663542</v>
      </c>
      <c r="L38" s="68">
        <v>0.6575277982842076</v>
      </c>
      <c r="M38" s="68">
        <v>-0.17654909683668674</v>
      </c>
      <c r="N38" s="103">
        <v>-11.820188847898915</v>
      </c>
      <c r="O38" s="141">
        <v>-5.10704123332143</v>
      </c>
      <c r="P38" s="104">
        <v>9.510419633627398</v>
      </c>
      <c r="Q38" s="68">
        <v>-2.6706501055418164</v>
      </c>
      <c r="R38" s="103">
        <v>7.417675927079004</v>
      </c>
      <c r="S38" s="141">
        <v>8.570626450737695</v>
      </c>
      <c r="T38" s="104">
        <v>10.49072629420964</v>
      </c>
      <c r="U38" s="68">
        <v>8.864151793331576</v>
      </c>
      <c r="V38" s="68">
        <v>3.138646229872788</v>
      </c>
      <c r="W38" s="68">
        <v>1.4835812765764844</v>
      </c>
    </row>
    <row r="39" spans="1:23" ht="12.75">
      <c r="A39" s="24" t="s">
        <v>77</v>
      </c>
      <c r="B39" s="25"/>
      <c r="C39" s="25"/>
      <c r="D39" s="114"/>
      <c r="E39" s="103">
        <v>12.21669477618319</v>
      </c>
      <c r="F39" s="141">
        <v>6.133771584226944</v>
      </c>
      <c r="G39" s="141">
        <v>8.914518999220089</v>
      </c>
      <c r="H39" s="68">
        <v>9.091965496446107</v>
      </c>
      <c r="I39" s="141">
        <v>-0.5888263933708227</v>
      </c>
      <c r="J39" s="141">
        <v>3.287522248500041</v>
      </c>
      <c r="K39" s="104">
        <v>3.4064914275896863</v>
      </c>
      <c r="L39" s="68">
        <v>2.0070381936054815</v>
      </c>
      <c r="M39" s="68">
        <v>5.332583115716427</v>
      </c>
      <c r="N39" s="103">
        <v>0.3418159293036016</v>
      </c>
      <c r="O39" s="141">
        <v>3.4656856901549293</v>
      </c>
      <c r="P39" s="104">
        <v>8.243472567588928</v>
      </c>
      <c r="Q39" s="68">
        <v>4.010875221145471</v>
      </c>
      <c r="R39" s="103">
        <v>9.686368638679088</v>
      </c>
      <c r="S39" s="141">
        <v>2.0139563072668176</v>
      </c>
      <c r="T39" s="104">
        <v>15.566366105037455</v>
      </c>
      <c r="U39" s="68">
        <v>9.95410985396601</v>
      </c>
      <c r="V39" s="68">
        <v>7.33023325204345</v>
      </c>
      <c r="W39" s="68">
        <v>6.46813870529066</v>
      </c>
    </row>
    <row r="40" spans="1:23" ht="12.75">
      <c r="A40" s="27"/>
      <c r="B40" s="28"/>
      <c r="C40" s="28"/>
      <c r="D40" s="209"/>
      <c r="E40" s="105"/>
      <c r="F40" s="142"/>
      <c r="G40" s="142"/>
      <c r="H40" s="71"/>
      <c r="I40" s="142"/>
      <c r="J40" s="142"/>
      <c r="K40" s="106"/>
      <c r="L40" s="71"/>
      <c r="M40" s="71"/>
      <c r="N40" s="105"/>
      <c r="O40" s="142"/>
      <c r="P40" s="106"/>
      <c r="Q40" s="71"/>
      <c r="R40" s="105"/>
      <c r="S40" s="142"/>
      <c r="T40" s="106"/>
      <c r="U40" s="71"/>
      <c r="V40" s="71"/>
      <c r="W40" s="71"/>
    </row>
    <row r="42" ht="333" customHeight="1">
      <c r="W42" s="263">
        <v>4</v>
      </c>
    </row>
  </sheetData>
  <sheetProtection/>
  <printOptions horizontalCentered="1"/>
  <pageMargins left="0" right="0" top="1.1811023622047245" bottom="0" header="0" footer="0"/>
  <pageSetup fitToHeight="1" fitToWidth="1" horizontalDpi="600" verticalDpi="600" orientation="landscape" scale="58" r:id="rId1"/>
</worksheet>
</file>

<file path=xl/worksheets/sheet3.xml><?xml version="1.0" encoding="utf-8"?>
<worksheet xmlns="http://schemas.openxmlformats.org/spreadsheetml/2006/main" xmlns:r="http://schemas.openxmlformats.org/officeDocument/2006/relationships">
  <sheetPr>
    <pageSetUpPr fitToPage="1"/>
  </sheetPr>
  <dimension ref="A1:Y103"/>
  <sheetViews>
    <sheetView tabSelected="1" zoomScalePageLayoutView="0" workbookViewId="0" topLeftCell="I1">
      <selection activeCell="W40" sqref="W40"/>
    </sheetView>
  </sheetViews>
  <sheetFormatPr defaultColWidth="11.421875" defaultRowHeight="12.75"/>
  <cols>
    <col min="1" max="2" width="2.7109375" style="0" customWidth="1"/>
    <col min="3" max="3" width="53.28125" style="0" customWidth="1"/>
    <col min="4" max="4" width="10.7109375" style="0" bestFit="1" customWidth="1"/>
    <col min="5" max="5" width="10.421875" style="0" bestFit="1" customWidth="1"/>
    <col min="6" max="7" width="9.7109375" style="0" customWidth="1"/>
    <col min="8" max="8" width="10.421875" style="0" bestFit="1" customWidth="1"/>
    <col min="9" max="9" width="9.7109375" style="0" customWidth="1"/>
    <col min="10" max="10" width="10.421875" style="0" bestFit="1" customWidth="1"/>
    <col min="11" max="11" width="9.7109375" style="17" customWidth="1"/>
    <col min="12" max="12" width="9.7109375" style="0" customWidth="1"/>
    <col min="13" max="13" width="10.7109375" style="0" bestFit="1" customWidth="1"/>
    <col min="14" max="15" width="9.7109375" style="0" customWidth="1"/>
    <col min="16" max="16" width="10.28125" style="0" bestFit="1" customWidth="1"/>
    <col min="17" max="18" width="9.7109375" style="0" customWidth="1"/>
    <col min="19" max="19" width="9.7109375" style="0" bestFit="1" customWidth="1"/>
    <col min="20" max="21" width="10.421875" style="0" bestFit="1" customWidth="1"/>
    <col min="22" max="23" width="10.7109375" style="0" bestFit="1" customWidth="1"/>
    <col min="24" max="24" width="4.7109375" style="0" customWidth="1"/>
  </cols>
  <sheetData>
    <row r="1" spans="18:22" ht="26.25">
      <c r="R1" s="158"/>
      <c r="S1" s="158"/>
      <c r="T1" s="158"/>
      <c r="U1" s="158"/>
      <c r="V1" s="158"/>
    </row>
    <row r="2" spans="1:23" ht="12.75">
      <c r="A2" s="1" t="s">
        <v>53</v>
      </c>
      <c r="B2" s="2"/>
      <c r="C2" s="2"/>
      <c r="D2" s="3"/>
      <c r="E2" s="2"/>
      <c r="F2" s="2"/>
      <c r="G2" s="2"/>
      <c r="H2" s="2"/>
      <c r="I2" s="2"/>
      <c r="J2" s="2"/>
      <c r="K2" s="46"/>
      <c r="L2" s="2"/>
      <c r="M2" s="2"/>
      <c r="N2" s="2"/>
      <c r="O2" s="2"/>
      <c r="P2" s="2"/>
      <c r="Q2" s="2"/>
      <c r="R2" s="2"/>
      <c r="S2" s="2"/>
      <c r="T2" s="2"/>
      <c r="U2" s="2"/>
      <c r="V2" s="2"/>
      <c r="W2" s="2"/>
    </row>
    <row r="3" spans="1:23" ht="12.75">
      <c r="A3" s="47" t="str">
        <f>+Total!A3</f>
        <v>ESTADO DE OPERACIONES DE GOBIERNO  2014</v>
      </c>
      <c r="B3" s="5"/>
      <c r="C3" s="5"/>
      <c r="D3" s="6"/>
      <c r="E3" s="5"/>
      <c r="F3" s="2"/>
      <c r="G3" s="2"/>
      <c r="H3" s="2"/>
      <c r="I3" s="2"/>
      <c r="J3" s="2"/>
      <c r="K3" s="46"/>
      <c r="L3" s="2"/>
      <c r="M3" s="2"/>
      <c r="N3" s="2"/>
      <c r="O3" s="2"/>
      <c r="P3" s="2"/>
      <c r="Q3" s="2"/>
      <c r="R3" s="2"/>
      <c r="S3" s="2"/>
      <c r="T3" s="2"/>
      <c r="U3" s="2"/>
      <c r="V3" s="2"/>
      <c r="W3" s="2"/>
    </row>
    <row r="4" spans="1:23" ht="12.75">
      <c r="A4" s="1" t="s">
        <v>1</v>
      </c>
      <c r="B4" s="2"/>
      <c r="C4" s="2"/>
      <c r="D4" s="3"/>
      <c r="E4" s="2"/>
      <c r="F4" s="2"/>
      <c r="G4" s="2"/>
      <c r="H4" s="2"/>
      <c r="I4" s="2"/>
      <c r="J4" s="2"/>
      <c r="K4" s="46"/>
      <c r="L4" s="2"/>
      <c r="M4" s="2"/>
      <c r="N4" s="2"/>
      <c r="O4" s="2"/>
      <c r="P4" s="2"/>
      <c r="Q4" s="2"/>
      <c r="R4" s="2"/>
      <c r="S4" s="2"/>
      <c r="T4" s="2"/>
      <c r="U4" s="2"/>
      <c r="V4" s="2"/>
      <c r="W4" s="2"/>
    </row>
    <row r="5" spans="1:23" ht="12.75">
      <c r="A5" s="1" t="s">
        <v>2</v>
      </c>
      <c r="B5" s="2"/>
      <c r="C5" s="7"/>
      <c r="D5" s="8"/>
      <c r="E5" s="2"/>
      <c r="F5" s="2"/>
      <c r="G5" s="2"/>
      <c r="H5" s="2"/>
      <c r="I5" s="2"/>
      <c r="J5" s="2"/>
      <c r="K5" s="46"/>
      <c r="L5" s="2"/>
      <c r="M5" s="2"/>
      <c r="N5" s="2"/>
      <c r="O5" s="2"/>
      <c r="P5" s="2"/>
      <c r="Q5" s="2"/>
      <c r="R5" s="2"/>
      <c r="S5" s="2"/>
      <c r="T5" s="2"/>
      <c r="U5" s="2"/>
      <c r="V5" s="2"/>
      <c r="W5" s="2"/>
    </row>
    <row r="6" spans="1:23" ht="12.75">
      <c r="A6" s="1" t="s">
        <v>3</v>
      </c>
      <c r="B6" s="2"/>
      <c r="C6" s="7"/>
      <c r="D6" s="8"/>
      <c r="E6" s="2"/>
      <c r="F6" s="2"/>
      <c r="G6" s="2"/>
      <c r="H6" s="2"/>
      <c r="I6" s="2"/>
      <c r="J6" s="2"/>
      <c r="K6" s="46"/>
      <c r="L6" s="2"/>
      <c r="M6" s="2"/>
      <c r="N6" s="2"/>
      <c r="O6" s="2"/>
      <c r="P6" s="2"/>
      <c r="Q6" s="2"/>
      <c r="R6" s="2"/>
      <c r="S6" s="2"/>
      <c r="T6" s="2"/>
      <c r="U6" s="2"/>
      <c r="V6" s="2"/>
      <c r="W6" s="2"/>
    </row>
    <row r="7" spans="1:23" ht="12.75">
      <c r="A7" s="9"/>
      <c r="B7" s="10"/>
      <c r="C7" s="11"/>
      <c r="D7" s="12"/>
      <c r="E7" s="153"/>
      <c r="F7" s="2"/>
      <c r="G7" s="2"/>
      <c r="H7" s="2"/>
      <c r="I7" s="2"/>
      <c r="J7" s="2"/>
      <c r="K7" s="46"/>
      <c r="L7" s="2"/>
      <c r="M7" s="2"/>
      <c r="N7" s="2"/>
      <c r="O7" s="2"/>
      <c r="P7" s="2"/>
      <c r="Q7" s="2"/>
      <c r="R7" s="2"/>
      <c r="S7" s="2"/>
      <c r="T7" s="2"/>
      <c r="U7" s="2"/>
      <c r="V7" s="2"/>
      <c r="W7" s="2"/>
    </row>
    <row r="8" spans="1:23" ht="25.5">
      <c r="A8" s="13"/>
      <c r="B8" s="14"/>
      <c r="C8" s="14"/>
      <c r="D8" s="15" t="s">
        <v>4</v>
      </c>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133" t="s">
        <v>111</v>
      </c>
      <c r="T8" s="81" t="s">
        <v>112</v>
      </c>
      <c r="U8" s="81" t="s">
        <v>116</v>
      </c>
      <c r="V8" s="81" t="s">
        <v>114</v>
      </c>
      <c r="W8" s="81" t="s">
        <v>115</v>
      </c>
    </row>
    <row r="9" spans="1:23" ht="12.75">
      <c r="A9" s="16"/>
      <c r="B9" s="17"/>
      <c r="C9" s="17"/>
      <c r="D9" s="18"/>
      <c r="E9" s="119"/>
      <c r="F9" s="143"/>
      <c r="G9" s="143"/>
      <c r="H9" s="233"/>
      <c r="I9" s="143"/>
      <c r="J9" s="143"/>
      <c r="K9" s="120"/>
      <c r="L9" s="120"/>
      <c r="M9" s="120"/>
      <c r="N9" s="119"/>
      <c r="O9" s="143"/>
      <c r="P9" s="120"/>
      <c r="Q9" s="120"/>
      <c r="R9" s="119"/>
      <c r="S9" s="143"/>
      <c r="T9" s="120"/>
      <c r="U9" s="120"/>
      <c r="V9" s="120"/>
      <c r="W9" s="120"/>
    </row>
    <row r="10" spans="1:23" ht="12.75">
      <c r="A10" s="19" t="s">
        <v>6</v>
      </c>
      <c r="B10" s="17"/>
      <c r="C10" s="17"/>
      <c r="D10" s="18"/>
      <c r="E10" s="109"/>
      <c r="F10" s="144"/>
      <c r="G10" s="144"/>
      <c r="H10" s="234"/>
      <c r="I10" s="144"/>
      <c r="J10" s="144"/>
      <c r="K10" s="110"/>
      <c r="L10" s="110"/>
      <c r="M10" s="110"/>
      <c r="N10" s="109"/>
      <c r="O10" s="144"/>
      <c r="P10" s="110"/>
      <c r="Q10" s="110"/>
      <c r="R10" s="109"/>
      <c r="S10" s="144"/>
      <c r="T10" s="110"/>
      <c r="U10" s="110"/>
      <c r="V10" s="110"/>
      <c r="W10" s="110"/>
    </row>
    <row r="11" spans="1:23" ht="12.75">
      <c r="A11" s="20" t="s">
        <v>7</v>
      </c>
      <c r="B11" s="17"/>
      <c r="C11" s="17"/>
      <c r="D11" s="21">
        <v>30088895.121999998</v>
      </c>
      <c r="E11" s="121">
        <v>2684847.2920099986</v>
      </c>
      <c r="F11" s="145">
        <v>2281602.2867899993</v>
      </c>
      <c r="G11" s="145">
        <v>2468293.5340799997</v>
      </c>
      <c r="H11" s="235">
        <v>7434743.112879999</v>
      </c>
      <c r="I11" s="145">
        <v>4378630.77276</v>
      </c>
      <c r="J11" s="145">
        <v>307574.8418</v>
      </c>
      <c r="K11" s="122">
        <v>2463717.68496</v>
      </c>
      <c r="L11" s="122">
        <v>7149923.299519997</v>
      </c>
      <c r="M11" s="122">
        <v>14584666.4124</v>
      </c>
      <c r="N11" s="121">
        <v>2188567.88836</v>
      </c>
      <c r="O11" s="145">
        <v>2421799.9128999994</v>
      </c>
      <c r="P11" s="122">
        <v>2636615.48006</v>
      </c>
      <c r="Q11" s="122">
        <v>7246983.281320002</v>
      </c>
      <c r="R11" s="121">
        <v>2622363.3177199997</v>
      </c>
      <c r="S11" s="145">
        <v>2593029.78948</v>
      </c>
      <c r="T11" s="122">
        <v>2961290.8865999994</v>
      </c>
      <c r="U11" s="122">
        <v>8176683.993800002</v>
      </c>
      <c r="V11" s="122">
        <v>15423667.275120001</v>
      </c>
      <c r="W11" s="122">
        <v>30008333.687519994</v>
      </c>
    </row>
    <row r="12" spans="1:23" ht="12.75">
      <c r="A12" s="20"/>
      <c r="B12" s="17" t="s">
        <v>8</v>
      </c>
      <c r="C12" s="17"/>
      <c r="D12" s="21">
        <v>24931494.137</v>
      </c>
      <c r="E12" s="121">
        <v>2316567.459</v>
      </c>
      <c r="F12" s="145">
        <v>1934594.602</v>
      </c>
      <c r="G12" s="145">
        <v>1956868.671</v>
      </c>
      <c r="H12" s="235">
        <v>6208030.732</v>
      </c>
      <c r="I12" s="145">
        <v>4013099.159</v>
      </c>
      <c r="J12" s="145">
        <v>-57029.396</v>
      </c>
      <c r="K12" s="122">
        <v>2099871.142</v>
      </c>
      <c r="L12" s="122">
        <v>6055940.904999999</v>
      </c>
      <c r="M12" s="122">
        <v>12263971.636999998</v>
      </c>
      <c r="N12" s="121">
        <v>1760824.724</v>
      </c>
      <c r="O12" s="145">
        <v>1948602.4</v>
      </c>
      <c r="P12" s="122">
        <v>2091996.232</v>
      </c>
      <c r="Q12" s="122">
        <v>5801423.356</v>
      </c>
      <c r="R12" s="121">
        <v>2060792.599</v>
      </c>
      <c r="S12" s="145">
        <v>2128081.368</v>
      </c>
      <c r="T12" s="122">
        <v>2230786.818</v>
      </c>
      <c r="U12" s="122">
        <v>6419660.785</v>
      </c>
      <c r="V12" s="122">
        <v>12221084.140999999</v>
      </c>
      <c r="W12" s="122">
        <v>24485055.777999997</v>
      </c>
    </row>
    <row r="13" spans="1:23" s="188" customFormat="1" ht="12.75">
      <c r="A13" s="78"/>
      <c r="B13" s="76"/>
      <c r="C13" s="76" t="s">
        <v>69</v>
      </c>
      <c r="D13" s="184">
        <v>1151626.607</v>
      </c>
      <c r="E13" s="185">
        <v>153115.7926</v>
      </c>
      <c r="F13" s="186">
        <v>88882.5804</v>
      </c>
      <c r="G13" s="186">
        <v>81484.21429999999</v>
      </c>
      <c r="H13" s="236">
        <v>323482.5873</v>
      </c>
      <c r="I13" s="186">
        <v>309918.400875</v>
      </c>
      <c r="J13" s="186">
        <v>-1458.6677</v>
      </c>
      <c r="K13" s="187">
        <v>101826.2208</v>
      </c>
      <c r="L13" s="187">
        <v>410285.953975</v>
      </c>
      <c r="M13" s="187">
        <v>733768.541275</v>
      </c>
      <c r="N13" s="185">
        <v>116161.515473</v>
      </c>
      <c r="O13" s="186">
        <v>129764.943817</v>
      </c>
      <c r="P13" s="187">
        <v>141693.105</v>
      </c>
      <c r="Q13" s="187">
        <v>387619.56429</v>
      </c>
      <c r="R13" s="185">
        <v>90879.6907</v>
      </c>
      <c r="S13" s="186">
        <v>114881.39877</v>
      </c>
      <c r="T13" s="187">
        <v>94176.275</v>
      </c>
      <c r="U13" s="187">
        <v>299937.36447000003</v>
      </c>
      <c r="V13" s="187">
        <v>687556.92876</v>
      </c>
      <c r="W13" s="187">
        <v>1421325.470035</v>
      </c>
    </row>
    <row r="14" spans="1:23" s="188" customFormat="1" ht="12.75">
      <c r="A14" s="78"/>
      <c r="B14" s="76"/>
      <c r="C14" s="76" t="s">
        <v>59</v>
      </c>
      <c r="D14" s="184">
        <v>23779867.529999997</v>
      </c>
      <c r="E14" s="185">
        <v>2163451.6664</v>
      </c>
      <c r="F14" s="186">
        <v>1845712.0215999999</v>
      </c>
      <c r="G14" s="186">
        <v>1875384.4567</v>
      </c>
      <c r="H14" s="236">
        <v>5884548.1447</v>
      </c>
      <c r="I14" s="186">
        <v>3703180.758125</v>
      </c>
      <c r="J14" s="186">
        <v>-55570.7283</v>
      </c>
      <c r="K14" s="187">
        <v>1998044.9212</v>
      </c>
      <c r="L14" s="187">
        <v>5645654.951025</v>
      </c>
      <c r="M14" s="187">
        <v>11530203.095725</v>
      </c>
      <c r="N14" s="185">
        <v>1644663.208527</v>
      </c>
      <c r="O14" s="186">
        <v>1818837.456183</v>
      </c>
      <c r="P14" s="187">
        <v>1950303.127</v>
      </c>
      <c r="Q14" s="187">
        <v>5413803.7917100005</v>
      </c>
      <c r="R14" s="185">
        <v>1969912.9083</v>
      </c>
      <c r="S14" s="186">
        <v>2013199.9692299997</v>
      </c>
      <c r="T14" s="187">
        <v>2136610.543</v>
      </c>
      <c r="U14" s="187">
        <v>6119723.42053</v>
      </c>
      <c r="V14" s="187">
        <v>11533527.21224</v>
      </c>
      <c r="W14" s="187">
        <v>23063730.307965</v>
      </c>
    </row>
    <row r="15" spans="1:23" ht="12.75">
      <c r="A15" s="20"/>
      <c r="B15" s="17" t="s">
        <v>102</v>
      </c>
      <c r="C15" s="17"/>
      <c r="D15" s="21">
        <v>963351</v>
      </c>
      <c r="E15" s="121">
        <v>7010.389619999999</v>
      </c>
      <c r="F15" s="145">
        <v>3174.5516599999996</v>
      </c>
      <c r="G15" s="145">
        <v>136957.29984</v>
      </c>
      <c r="H15" s="235">
        <v>147142.24112</v>
      </c>
      <c r="I15" s="145">
        <v>7575.82776</v>
      </c>
      <c r="J15" s="145">
        <v>3697.2978</v>
      </c>
      <c r="K15" s="122">
        <v>7240.66152</v>
      </c>
      <c r="L15" s="122">
        <v>18513.787080000002</v>
      </c>
      <c r="M15" s="122">
        <v>165656.0282</v>
      </c>
      <c r="N15" s="121">
        <v>47115.715050000006</v>
      </c>
      <c r="O15" s="145">
        <v>121767.84545</v>
      </c>
      <c r="P15" s="122">
        <v>149326.54752000002</v>
      </c>
      <c r="Q15" s="122">
        <v>318210.10802000004</v>
      </c>
      <c r="R15" s="121">
        <v>73677.29238</v>
      </c>
      <c r="S15" s="145">
        <v>98330.5862</v>
      </c>
      <c r="T15" s="122">
        <v>313121.21456</v>
      </c>
      <c r="U15" s="122">
        <v>485129.09314</v>
      </c>
      <c r="V15" s="122">
        <v>803339.20116</v>
      </c>
      <c r="W15" s="122">
        <v>968995.22936</v>
      </c>
    </row>
    <row r="16" spans="1:23" ht="12.75">
      <c r="A16" s="20"/>
      <c r="B16" s="17" t="s">
        <v>9</v>
      </c>
      <c r="C16" s="17"/>
      <c r="D16" s="21">
        <v>2104154.268</v>
      </c>
      <c r="E16" s="121">
        <v>166639.841</v>
      </c>
      <c r="F16" s="145">
        <v>174054.621</v>
      </c>
      <c r="G16" s="145">
        <v>171224.543</v>
      </c>
      <c r="H16" s="235">
        <v>511919.005</v>
      </c>
      <c r="I16" s="145">
        <v>175663.113</v>
      </c>
      <c r="J16" s="145">
        <v>174953.017</v>
      </c>
      <c r="K16" s="122">
        <v>182681.808</v>
      </c>
      <c r="L16" s="122">
        <v>533297.938</v>
      </c>
      <c r="M16" s="122">
        <v>1045216.943</v>
      </c>
      <c r="N16" s="121">
        <v>169429.679</v>
      </c>
      <c r="O16" s="145">
        <v>171151.022</v>
      </c>
      <c r="P16" s="122">
        <v>180799.459</v>
      </c>
      <c r="Q16" s="122">
        <v>521380.16000000003</v>
      </c>
      <c r="R16" s="121">
        <v>181370.401</v>
      </c>
      <c r="S16" s="145">
        <v>182242.636</v>
      </c>
      <c r="T16" s="122">
        <v>179877.401</v>
      </c>
      <c r="U16" s="122">
        <v>543490.4380000001</v>
      </c>
      <c r="V16" s="122">
        <v>1064870.5980000002</v>
      </c>
      <c r="W16" s="122">
        <v>2110087.541</v>
      </c>
    </row>
    <row r="17" spans="1:23" ht="12.75">
      <c r="A17" s="20"/>
      <c r="B17" s="17" t="s">
        <v>56</v>
      </c>
      <c r="C17" s="17"/>
      <c r="D17" s="21">
        <v>65109.305</v>
      </c>
      <c r="E17" s="121">
        <v>6211.404</v>
      </c>
      <c r="F17" s="145">
        <v>4925.585</v>
      </c>
      <c r="G17" s="145">
        <v>2212.347</v>
      </c>
      <c r="H17" s="235">
        <v>13349.336000000001</v>
      </c>
      <c r="I17" s="145">
        <v>5452.765</v>
      </c>
      <c r="J17" s="145">
        <v>6316.908</v>
      </c>
      <c r="K17" s="122">
        <v>4462.87</v>
      </c>
      <c r="L17" s="122">
        <v>16232.543000000001</v>
      </c>
      <c r="M17" s="122">
        <v>29581.879</v>
      </c>
      <c r="N17" s="121">
        <v>5982.342</v>
      </c>
      <c r="O17" s="145">
        <v>3292.166</v>
      </c>
      <c r="P17" s="122">
        <v>10441.893</v>
      </c>
      <c r="Q17" s="122">
        <v>19716.400999999998</v>
      </c>
      <c r="R17" s="121">
        <v>6020.18</v>
      </c>
      <c r="S17" s="145">
        <v>5266.647</v>
      </c>
      <c r="T17" s="122">
        <v>9114.502</v>
      </c>
      <c r="U17" s="122">
        <v>20401.329</v>
      </c>
      <c r="V17" s="122">
        <v>40117.729999999996</v>
      </c>
      <c r="W17" s="122">
        <v>69699.609</v>
      </c>
    </row>
    <row r="18" spans="1:23" ht="12.75">
      <c r="A18" s="20"/>
      <c r="B18" s="76" t="s">
        <v>57</v>
      </c>
      <c r="C18" s="17"/>
      <c r="D18" s="21">
        <v>641891.197</v>
      </c>
      <c r="E18" s="121">
        <v>34490.55788</v>
      </c>
      <c r="F18" s="145">
        <v>38668.8649</v>
      </c>
      <c r="G18" s="145">
        <v>44402.13844</v>
      </c>
      <c r="H18" s="235">
        <v>117561.56122</v>
      </c>
      <c r="I18" s="145">
        <v>45725.32575999999</v>
      </c>
      <c r="J18" s="145">
        <v>60885.4508</v>
      </c>
      <c r="K18" s="122">
        <v>43074.008499999996</v>
      </c>
      <c r="L18" s="122">
        <v>149684.78506</v>
      </c>
      <c r="M18" s="122">
        <v>267246.34628</v>
      </c>
      <c r="N18" s="121">
        <v>55351.91417999999</v>
      </c>
      <c r="O18" s="145">
        <v>35988.60005</v>
      </c>
      <c r="P18" s="122">
        <v>57993.203250000006</v>
      </c>
      <c r="Q18" s="122">
        <v>149333.71748</v>
      </c>
      <c r="R18" s="121">
        <v>154612.68248</v>
      </c>
      <c r="S18" s="145">
        <v>50154.66062</v>
      </c>
      <c r="T18" s="122">
        <v>38709.32592</v>
      </c>
      <c r="U18" s="122">
        <v>243476.66902</v>
      </c>
      <c r="V18" s="122">
        <v>392810.3865</v>
      </c>
      <c r="W18" s="122">
        <v>660056.73278</v>
      </c>
    </row>
    <row r="19" spans="1:23" ht="12.75">
      <c r="A19" s="20"/>
      <c r="B19" s="17" t="s">
        <v>10</v>
      </c>
      <c r="C19" s="17"/>
      <c r="D19" s="21">
        <v>703443.523</v>
      </c>
      <c r="E19" s="121">
        <v>63406.37565</v>
      </c>
      <c r="F19" s="145">
        <v>64560.8935</v>
      </c>
      <c r="G19" s="145">
        <v>61539.731</v>
      </c>
      <c r="H19" s="235">
        <v>189507.00015</v>
      </c>
      <c r="I19" s="145">
        <v>62271.52164</v>
      </c>
      <c r="J19" s="145">
        <v>57607.539000000004</v>
      </c>
      <c r="K19" s="122">
        <v>57922.6526</v>
      </c>
      <c r="L19" s="122">
        <v>177801.71324</v>
      </c>
      <c r="M19" s="122">
        <v>367308.71339000005</v>
      </c>
      <c r="N19" s="121">
        <v>71870.14805</v>
      </c>
      <c r="O19" s="145">
        <v>61483.560999999994</v>
      </c>
      <c r="P19" s="122">
        <v>66581.59207</v>
      </c>
      <c r="Q19" s="122">
        <v>199935.30112000002</v>
      </c>
      <c r="R19" s="121">
        <v>63050.716179999996</v>
      </c>
      <c r="S19" s="145">
        <v>56686.31238</v>
      </c>
      <c r="T19" s="122">
        <v>64466.8304</v>
      </c>
      <c r="U19" s="122">
        <v>184203.85896</v>
      </c>
      <c r="V19" s="122">
        <v>384139.16008000006</v>
      </c>
      <c r="W19" s="122">
        <v>751447.8734700001</v>
      </c>
    </row>
    <row r="20" spans="1:23" ht="12.75">
      <c r="A20" s="20"/>
      <c r="B20" s="17" t="s">
        <v>11</v>
      </c>
      <c r="C20" s="17"/>
      <c r="D20" s="21">
        <v>679451.692</v>
      </c>
      <c r="E20" s="121">
        <v>90521.26486</v>
      </c>
      <c r="F20" s="145">
        <v>61623.16873</v>
      </c>
      <c r="G20" s="145">
        <v>95088.8038</v>
      </c>
      <c r="H20" s="235">
        <v>247233.23739</v>
      </c>
      <c r="I20" s="145">
        <v>68843.0606</v>
      </c>
      <c r="J20" s="145">
        <v>61144.0252</v>
      </c>
      <c r="K20" s="122">
        <v>68464.54234</v>
      </c>
      <c r="L20" s="122">
        <v>198451.62814</v>
      </c>
      <c r="M20" s="122">
        <v>445684.86552999995</v>
      </c>
      <c r="N20" s="121">
        <v>77993.36608</v>
      </c>
      <c r="O20" s="145">
        <v>79514.3184</v>
      </c>
      <c r="P20" s="122">
        <v>79476.55322</v>
      </c>
      <c r="Q20" s="122">
        <v>236984.2377</v>
      </c>
      <c r="R20" s="121">
        <v>82839.44668</v>
      </c>
      <c r="S20" s="145">
        <v>72267.57928</v>
      </c>
      <c r="T20" s="122">
        <v>125214.79472</v>
      </c>
      <c r="U20" s="122">
        <v>280321.82068</v>
      </c>
      <c r="V20" s="122">
        <v>517306.05838</v>
      </c>
      <c r="W20" s="122">
        <v>962990.9239099999</v>
      </c>
    </row>
    <row r="21" spans="1:23" ht="12.75">
      <c r="A21" s="20"/>
      <c r="B21" s="17"/>
      <c r="C21" s="17"/>
      <c r="D21" s="18"/>
      <c r="E21" s="123"/>
      <c r="F21" s="45"/>
      <c r="G21" s="45"/>
      <c r="H21" s="237"/>
      <c r="I21" s="45"/>
      <c r="J21" s="45"/>
      <c r="K21" s="124"/>
      <c r="L21" s="124"/>
      <c r="M21" s="124"/>
      <c r="N21" s="123"/>
      <c r="O21" s="45"/>
      <c r="P21" s="124"/>
      <c r="Q21" s="124"/>
      <c r="R21" s="123"/>
      <c r="S21" s="45"/>
      <c r="T21" s="124"/>
      <c r="U21" s="124"/>
      <c r="V21" s="124"/>
      <c r="W21" s="124"/>
    </row>
    <row r="22" spans="1:23" ht="12.75">
      <c r="A22" s="20" t="s">
        <v>12</v>
      </c>
      <c r="B22" s="17"/>
      <c r="C22" s="17"/>
      <c r="D22" s="21">
        <v>26526818.615</v>
      </c>
      <c r="E22" s="121">
        <v>1990908.9619599998</v>
      </c>
      <c r="F22" s="145">
        <v>1817082.54196</v>
      </c>
      <c r="G22" s="145">
        <v>2133779.88924</v>
      </c>
      <c r="H22" s="235">
        <v>5941771.39316</v>
      </c>
      <c r="I22" s="145">
        <v>2121520.86312</v>
      </c>
      <c r="J22" s="145">
        <v>2031855.0798</v>
      </c>
      <c r="K22" s="122">
        <v>2205346.14736</v>
      </c>
      <c r="L22" s="122">
        <v>6358722.090280001</v>
      </c>
      <c r="M22" s="122">
        <v>12300493.48344</v>
      </c>
      <c r="N22" s="121">
        <v>2220166.39099</v>
      </c>
      <c r="O22" s="145">
        <v>2137986.7892500004</v>
      </c>
      <c r="P22" s="122">
        <v>2355327.50192</v>
      </c>
      <c r="Q22" s="122">
        <v>6713480.68216</v>
      </c>
      <c r="R22" s="121">
        <v>2193891.40976</v>
      </c>
      <c r="S22" s="145">
        <v>2151696.45182</v>
      </c>
      <c r="T22" s="122">
        <v>3235208.05696</v>
      </c>
      <c r="U22" s="122">
        <v>7580795.918540001</v>
      </c>
      <c r="V22" s="122">
        <v>14294276.6007</v>
      </c>
      <c r="W22" s="122">
        <v>26594770.084139995</v>
      </c>
    </row>
    <row r="23" spans="1:23" ht="12.75">
      <c r="A23" s="20"/>
      <c r="B23" s="17" t="s">
        <v>13</v>
      </c>
      <c r="C23" s="17"/>
      <c r="D23" s="21">
        <v>5886555.439</v>
      </c>
      <c r="E23" s="121">
        <v>480436.54511</v>
      </c>
      <c r="F23" s="145">
        <v>478186.3913</v>
      </c>
      <c r="G23" s="145">
        <v>611900.14464</v>
      </c>
      <c r="H23" s="235">
        <v>1570523.0810500002</v>
      </c>
      <c r="I23" s="145">
        <v>485344.32732000004</v>
      </c>
      <c r="J23" s="145">
        <v>479797.4748</v>
      </c>
      <c r="K23" s="122">
        <v>617918.8594600001</v>
      </c>
      <c r="L23" s="122">
        <v>1583060.66158</v>
      </c>
      <c r="M23" s="122">
        <v>3153583.74263</v>
      </c>
      <c r="N23" s="121">
        <v>475554.74768000003</v>
      </c>
      <c r="O23" s="145">
        <v>499366.7077</v>
      </c>
      <c r="P23" s="122">
        <v>634714.19157</v>
      </c>
      <c r="Q23" s="122">
        <v>1609635.64695</v>
      </c>
      <c r="R23" s="121">
        <v>484411.03406</v>
      </c>
      <c r="S23" s="145">
        <v>500142.47914</v>
      </c>
      <c r="T23" s="122">
        <v>763182.74428</v>
      </c>
      <c r="U23" s="122">
        <v>1747736.25748</v>
      </c>
      <c r="V23" s="122">
        <v>3357371.90443</v>
      </c>
      <c r="W23" s="122">
        <v>6510955.64706</v>
      </c>
    </row>
    <row r="24" spans="1:23" ht="12.75">
      <c r="A24" s="20"/>
      <c r="B24" s="17" t="s">
        <v>14</v>
      </c>
      <c r="C24" s="17"/>
      <c r="D24" s="21">
        <v>2478045.565</v>
      </c>
      <c r="E24" s="121">
        <v>144640.53294</v>
      </c>
      <c r="F24" s="145">
        <v>161751.43391999998</v>
      </c>
      <c r="G24" s="145">
        <v>221234.48048</v>
      </c>
      <c r="H24" s="235">
        <v>527626.44734</v>
      </c>
      <c r="I24" s="145">
        <v>208473.29028000002</v>
      </c>
      <c r="J24" s="145">
        <v>202222.2778</v>
      </c>
      <c r="K24" s="122">
        <v>206599.59696</v>
      </c>
      <c r="L24" s="122">
        <v>617295.16504</v>
      </c>
      <c r="M24" s="122">
        <v>1144921.6123799998</v>
      </c>
      <c r="N24" s="121">
        <v>202838.25737</v>
      </c>
      <c r="O24" s="145">
        <v>205303.3666</v>
      </c>
      <c r="P24" s="122">
        <v>240527.87709</v>
      </c>
      <c r="Q24" s="122">
        <v>648669.50106</v>
      </c>
      <c r="R24" s="121">
        <v>229697.02307999998</v>
      </c>
      <c r="S24" s="145">
        <v>245700.46168</v>
      </c>
      <c r="T24" s="122">
        <v>466946.85504</v>
      </c>
      <c r="U24" s="122">
        <v>942344.3398</v>
      </c>
      <c r="V24" s="122">
        <v>1591013.8408599999</v>
      </c>
      <c r="W24" s="122">
        <v>2735935.4532399997</v>
      </c>
    </row>
    <row r="25" spans="1:23" ht="12.75">
      <c r="A25" s="20"/>
      <c r="B25" s="17" t="s">
        <v>15</v>
      </c>
      <c r="C25" s="17"/>
      <c r="D25" s="21">
        <v>764051.941</v>
      </c>
      <c r="E25" s="121">
        <v>215194.03903</v>
      </c>
      <c r="F25" s="145">
        <v>39909.27375</v>
      </c>
      <c r="G25" s="145">
        <v>61891.74136</v>
      </c>
      <c r="H25" s="235">
        <v>316995.05414</v>
      </c>
      <c r="I25" s="145">
        <v>28630.44832</v>
      </c>
      <c r="J25" s="145">
        <v>8831.3154</v>
      </c>
      <c r="K25" s="122">
        <v>1645.86742</v>
      </c>
      <c r="L25" s="122">
        <v>39107.631140000005</v>
      </c>
      <c r="M25" s="122">
        <v>356102.68528000003</v>
      </c>
      <c r="N25" s="121">
        <v>239517.52920999998</v>
      </c>
      <c r="O25" s="145">
        <v>36720.71115</v>
      </c>
      <c r="P25" s="122">
        <v>59968.95175</v>
      </c>
      <c r="Q25" s="122">
        <v>336207.19211</v>
      </c>
      <c r="R25" s="121">
        <v>28887.42506</v>
      </c>
      <c r="S25" s="145">
        <v>3455.3664</v>
      </c>
      <c r="T25" s="122">
        <v>33159.03336</v>
      </c>
      <c r="U25" s="122">
        <v>65501.82482</v>
      </c>
      <c r="V25" s="122">
        <v>401709.01693</v>
      </c>
      <c r="W25" s="122">
        <v>757811.70221</v>
      </c>
    </row>
    <row r="26" spans="1:23" ht="12.75">
      <c r="A26" s="20"/>
      <c r="B26" s="17" t="s">
        <v>58</v>
      </c>
      <c r="C26" s="17"/>
      <c r="D26" s="21">
        <v>11800432.2</v>
      </c>
      <c r="E26" s="121">
        <v>695711.1378499999</v>
      </c>
      <c r="F26" s="145">
        <v>687367.78971</v>
      </c>
      <c r="G26" s="145">
        <v>784890.46944</v>
      </c>
      <c r="H26" s="235">
        <v>2167969.397</v>
      </c>
      <c r="I26" s="145">
        <v>811710.9486</v>
      </c>
      <c r="J26" s="145">
        <v>821547.874</v>
      </c>
      <c r="K26" s="122">
        <v>902060.2496</v>
      </c>
      <c r="L26" s="122">
        <v>2535319.0722000003</v>
      </c>
      <c r="M26" s="122">
        <v>4703288.4692</v>
      </c>
      <c r="N26" s="121">
        <v>828380.83673</v>
      </c>
      <c r="O26" s="145">
        <v>915719.08725</v>
      </c>
      <c r="P26" s="122">
        <v>922165.80863</v>
      </c>
      <c r="Q26" s="122">
        <v>2666265.73261</v>
      </c>
      <c r="R26" s="121">
        <v>977823.68492</v>
      </c>
      <c r="S26" s="145">
        <v>923717.66706</v>
      </c>
      <c r="T26" s="122">
        <v>1418214.60272</v>
      </c>
      <c r="U26" s="122">
        <v>3319755.9547</v>
      </c>
      <c r="V26" s="122">
        <v>5986021.68731</v>
      </c>
      <c r="W26" s="122">
        <v>10689310.15651</v>
      </c>
    </row>
    <row r="27" spans="1:23" ht="12.75">
      <c r="A27" s="20"/>
      <c r="B27" s="17" t="s">
        <v>60</v>
      </c>
      <c r="C27" s="17"/>
      <c r="D27" s="21">
        <v>5588494.961</v>
      </c>
      <c r="E27" s="121">
        <v>454011.41004</v>
      </c>
      <c r="F27" s="145">
        <v>441164.04928</v>
      </c>
      <c r="G27" s="145">
        <v>452889.57116</v>
      </c>
      <c r="H27" s="235">
        <v>1348065.03048</v>
      </c>
      <c r="I27" s="145">
        <v>584346.42632</v>
      </c>
      <c r="J27" s="145">
        <v>515518.371</v>
      </c>
      <c r="K27" s="122">
        <v>475293.61156</v>
      </c>
      <c r="L27" s="122">
        <v>1575158.40888</v>
      </c>
      <c r="M27" s="122">
        <v>2923223.43936</v>
      </c>
      <c r="N27" s="121">
        <v>472957.587</v>
      </c>
      <c r="O27" s="145">
        <v>476501.193</v>
      </c>
      <c r="P27" s="122">
        <v>494901.613</v>
      </c>
      <c r="Q27" s="122">
        <v>1444360.3930000002</v>
      </c>
      <c r="R27" s="121">
        <v>471534.9188</v>
      </c>
      <c r="S27" s="145">
        <v>477218.30028</v>
      </c>
      <c r="T27" s="122">
        <v>544870.913</v>
      </c>
      <c r="U27" s="122">
        <v>1493624.13208</v>
      </c>
      <c r="V27" s="122">
        <v>2937984.52508</v>
      </c>
      <c r="W27" s="122">
        <v>5861207.96444</v>
      </c>
    </row>
    <row r="28" spans="1:23" ht="12.75">
      <c r="A28" s="20"/>
      <c r="B28" s="17" t="s">
        <v>16</v>
      </c>
      <c r="C28" s="17"/>
      <c r="D28" s="21">
        <v>9238.509</v>
      </c>
      <c r="E28" s="121">
        <v>915.29699</v>
      </c>
      <c r="F28" s="145">
        <v>8703.604</v>
      </c>
      <c r="G28" s="145">
        <v>973.48216</v>
      </c>
      <c r="H28" s="235">
        <v>10592.38315</v>
      </c>
      <c r="I28" s="145">
        <v>3015.4222800000002</v>
      </c>
      <c r="J28" s="145">
        <v>3937.7668</v>
      </c>
      <c r="K28" s="122">
        <v>1827.96236</v>
      </c>
      <c r="L28" s="122">
        <v>8781.15144</v>
      </c>
      <c r="M28" s="122">
        <v>19373.53459</v>
      </c>
      <c r="N28" s="121">
        <v>917.433</v>
      </c>
      <c r="O28" s="145">
        <v>4375.723550000001</v>
      </c>
      <c r="P28" s="122">
        <v>3049.0598800000002</v>
      </c>
      <c r="Q28" s="122">
        <v>8342.21643</v>
      </c>
      <c r="R28" s="121">
        <v>1537.32384</v>
      </c>
      <c r="S28" s="145">
        <v>1462.17726</v>
      </c>
      <c r="T28" s="122">
        <v>8833.90856</v>
      </c>
      <c r="U28" s="122">
        <v>11833.40966</v>
      </c>
      <c r="V28" s="122">
        <v>20175.626089999998</v>
      </c>
      <c r="W28" s="122">
        <v>39549.16068</v>
      </c>
    </row>
    <row r="29" spans="1:23" ht="12.75">
      <c r="A29" s="20"/>
      <c r="B29" s="17"/>
      <c r="C29" s="17"/>
      <c r="D29" s="21"/>
      <c r="E29" s="121"/>
      <c r="F29" s="145"/>
      <c r="G29" s="145"/>
      <c r="H29" s="235"/>
      <c r="I29" s="145"/>
      <c r="J29" s="145"/>
      <c r="K29" s="122"/>
      <c r="L29" s="122"/>
      <c r="M29" s="122"/>
      <c r="N29" s="121"/>
      <c r="O29" s="145"/>
      <c r="P29" s="122"/>
      <c r="Q29" s="122"/>
      <c r="R29" s="121"/>
      <c r="S29" s="145"/>
      <c r="T29" s="122"/>
      <c r="U29" s="122"/>
      <c r="V29" s="122"/>
      <c r="W29" s="122"/>
    </row>
    <row r="30" spans="1:23" ht="12.75">
      <c r="A30" s="22" t="s">
        <v>17</v>
      </c>
      <c r="B30" s="23"/>
      <c r="C30" s="23"/>
      <c r="D30" s="21">
        <v>3562076.5069999993</v>
      </c>
      <c r="E30" s="121">
        <v>693938.3300499988</v>
      </c>
      <c r="F30" s="145">
        <v>464519.7448299993</v>
      </c>
      <c r="G30" s="145">
        <v>334513.64483999973</v>
      </c>
      <c r="H30" s="235">
        <v>1492971.7197199985</v>
      </c>
      <c r="I30" s="145">
        <v>2257109.90964</v>
      </c>
      <c r="J30" s="145">
        <v>-1724280.238</v>
      </c>
      <c r="K30" s="122">
        <v>258371.5376000004</v>
      </c>
      <c r="L30" s="122">
        <v>791201.209239996</v>
      </c>
      <c r="M30" s="122">
        <v>2284172.9289599992</v>
      </c>
      <c r="N30" s="121">
        <v>-31598.502630000003</v>
      </c>
      <c r="O30" s="145">
        <v>283813.12364999903</v>
      </c>
      <c r="P30" s="122">
        <v>281287.9781399998</v>
      </c>
      <c r="Q30" s="122">
        <v>533502.5991600016</v>
      </c>
      <c r="R30" s="121">
        <v>428471.9079599995</v>
      </c>
      <c r="S30" s="145">
        <v>441333.3376599997</v>
      </c>
      <c r="T30" s="122">
        <v>-273917.1703600008</v>
      </c>
      <c r="U30" s="122">
        <v>595888.0752600012</v>
      </c>
      <c r="V30" s="122">
        <v>1129390.674420001</v>
      </c>
      <c r="W30" s="122">
        <v>3413563.6033799984</v>
      </c>
    </row>
    <row r="31" spans="1:23" ht="12.75">
      <c r="A31" s="20"/>
      <c r="B31" s="17"/>
      <c r="C31" s="17"/>
      <c r="D31" s="21"/>
      <c r="E31" s="121"/>
      <c r="F31" s="145"/>
      <c r="G31" s="145"/>
      <c r="H31" s="235"/>
      <c r="I31" s="145"/>
      <c r="J31" s="145"/>
      <c r="K31" s="122"/>
      <c r="L31" s="122"/>
      <c r="M31" s="122"/>
      <c r="N31" s="121"/>
      <c r="O31" s="145"/>
      <c r="P31" s="122"/>
      <c r="Q31" s="122"/>
      <c r="R31" s="121"/>
      <c r="S31" s="145"/>
      <c r="T31" s="122"/>
      <c r="U31" s="122"/>
      <c r="V31" s="122"/>
      <c r="W31" s="122"/>
    </row>
    <row r="32" spans="1:23" ht="12.75">
      <c r="A32" s="19" t="s">
        <v>18</v>
      </c>
      <c r="B32" s="17"/>
      <c r="C32" s="17"/>
      <c r="D32" s="21"/>
      <c r="E32" s="121"/>
      <c r="F32" s="145"/>
      <c r="G32" s="145"/>
      <c r="H32" s="235"/>
      <c r="I32" s="145"/>
      <c r="J32" s="145"/>
      <c r="K32" s="122"/>
      <c r="L32" s="122"/>
      <c r="M32" s="122"/>
      <c r="N32" s="121"/>
      <c r="O32" s="145"/>
      <c r="P32" s="122"/>
      <c r="Q32" s="122"/>
      <c r="R32" s="121"/>
      <c r="S32" s="145"/>
      <c r="T32" s="122"/>
      <c r="U32" s="122"/>
      <c r="V32" s="122"/>
      <c r="W32" s="122"/>
    </row>
    <row r="33" spans="1:23" ht="12.75">
      <c r="A33" s="20" t="s">
        <v>19</v>
      </c>
      <c r="B33" s="17"/>
      <c r="C33" s="17"/>
      <c r="D33" s="21">
        <v>5266785.0479999995</v>
      </c>
      <c r="E33" s="121">
        <v>175969.17536</v>
      </c>
      <c r="F33" s="145">
        <v>353024.25969000004</v>
      </c>
      <c r="G33" s="145">
        <v>420000.80727999995</v>
      </c>
      <c r="H33" s="235">
        <v>948994.2423299999</v>
      </c>
      <c r="I33" s="145">
        <v>392775.13775999995</v>
      </c>
      <c r="J33" s="145">
        <v>410123.11220000003</v>
      </c>
      <c r="K33" s="122">
        <v>435791.41880000004</v>
      </c>
      <c r="L33" s="122">
        <v>1238689.66876</v>
      </c>
      <c r="M33" s="122">
        <v>2187683.9110899996</v>
      </c>
      <c r="N33" s="121">
        <v>357811.40885</v>
      </c>
      <c r="O33" s="145">
        <v>334346.2672</v>
      </c>
      <c r="P33" s="122">
        <v>391694.27855</v>
      </c>
      <c r="Q33" s="122">
        <v>1083851.9546</v>
      </c>
      <c r="R33" s="121">
        <v>484223.96356</v>
      </c>
      <c r="S33" s="145">
        <v>604187.2395200001</v>
      </c>
      <c r="T33" s="122">
        <v>1242960.4271599997</v>
      </c>
      <c r="U33" s="122">
        <v>2331371.63024</v>
      </c>
      <c r="V33" s="122">
        <v>3415223.58484</v>
      </c>
      <c r="W33" s="122">
        <v>5602907.49593</v>
      </c>
    </row>
    <row r="34" spans="1:23" ht="12.75">
      <c r="A34" s="20"/>
      <c r="B34" s="17" t="s">
        <v>20</v>
      </c>
      <c r="C34" s="17"/>
      <c r="D34" s="21">
        <v>49136.597</v>
      </c>
      <c r="E34" s="121">
        <v>2602.017</v>
      </c>
      <c r="F34" s="145">
        <v>1166.845</v>
      </c>
      <c r="G34" s="145">
        <v>3887.015</v>
      </c>
      <c r="H34" s="235">
        <v>7655.877</v>
      </c>
      <c r="I34" s="145">
        <v>1426.981</v>
      </c>
      <c r="J34" s="145">
        <v>325.967</v>
      </c>
      <c r="K34" s="122">
        <v>1153.261</v>
      </c>
      <c r="L34" s="122">
        <v>2906.209</v>
      </c>
      <c r="M34" s="122">
        <v>10562.086</v>
      </c>
      <c r="N34" s="121">
        <v>3034.602</v>
      </c>
      <c r="O34" s="145">
        <v>2367.448</v>
      </c>
      <c r="P34" s="122">
        <v>1691.032</v>
      </c>
      <c r="Q34" s="122">
        <v>7093.081999999999</v>
      </c>
      <c r="R34" s="121">
        <v>1571.729</v>
      </c>
      <c r="S34" s="145">
        <v>3611.399</v>
      </c>
      <c r="T34" s="122">
        <v>10277.36</v>
      </c>
      <c r="U34" s="122">
        <v>15460.488000000001</v>
      </c>
      <c r="V34" s="122">
        <v>22553.57</v>
      </c>
      <c r="W34" s="122">
        <v>33115.656</v>
      </c>
    </row>
    <row r="35" spans="1:23" ht="12.75">
      <c r="A35" s="20"/>
      <c r="B35" s="17" t="s">
        <v>21</v>
      </c>
      <c r="C35" s="17"/>
      <c r="D35" s="21">
        <v>3118364.211</v>
      </c>
      <c r="E35" s="121">
        <v>18690.25436</v>
      </c>
      <c r="F35" s="145">
        <v>182380.51569</v>
      </c>
      <c r="G35" s="145">
        <v>239753.77928</v>
      </c>
      <c r="H35" s="235">
        <v>440824.54932999995</v>
      </c>
      <c r="I35" s="145">
        <v>224868.67575999998</v>
      </c>
      <c r="J35" s="145">
        <v>198824.2832</v>
      </c>
      <c r="K35" s="122">
        <v>232693.4248</v>
      </c>
      <c r="L35" s="122">
        <v>656386.38376</v>
      </c>
      <c r="M35" s="122">
        <v>1097210.93309</v>
      </c>
      <c r="N35" s="121">
        <v>175589.83485</v>
      </c>
      <c r="O35" s="145">
        <v>171261.64919999999</v>
      </c>
      <c r="P35" s="122">
        <v>191607.66055</v>
      </c>
      <c r="Q35" s="122">
        <v>538459.1446</v>
      </c>
      <c r="R35" s="121">
        <v>306338.88656</v>
      </c>
      <c r="S35" s="145">
        <v>316045.09852</v>
      </c>
      <c r="T35" s="122">
        <v>721511.55916</v>
      </c>
      <c r="U35" s="122">
        <v>1343895.54424</v>
      </c>
      <c r="V35" s="122">
        <v>1882354.68884</v>
      </c>
      <c r="W35" s="122">
        <v>2979565.62193</v>
      </c>
    </row>
    <row r="36" spans="1:23" ht="12.75">
      <c r="A36" s="20"/>
      <c r="B36" s="17" t="s">
        <v>22</v>
      </c>
      <c r="C36" s="17"/>
      <c r="D36" s="21">
        <v>2197557.434</v>
      </c>
      <c r="E36" s="121">
        <v>159880.938</v>
      </c>
      <c r="F36" s="145">
        <v>171810.589</v>
      </c>
      <c r="G36" s="145">
        <v>184134.043</v>
      </c>
      <c r="H36" s="235">
        <v>515825.57</v>
      </c>
      <c r="I36" s="145">
        <v>169333.443</v>
      </c>
      <c r="J36" s="145">
        <v>211624.796</v>
      </c>
      <c r="K36" s="122">
        <v>204251.255</v>
      </c>
      <c r="L36" s="122">
        <v>585209.494</v>
      </c>
      <c r="M36" s="122">
        <v>1101035.064</v>
      </c>
      <c r="N36" s="121">
        <v>185256.176</v>
      </c>
      <c r="O36" s="145">
        <v>165452.066</v>
      </c>
      <c r="P36" s="122">
        <v>201777.65</v>
      </c>
      <c r="Q36" s="122">
        <v>552485.892</v>
      </c>
      <c r="R36" s="121">
        <v>179456.806</v>
      </c>
      <c r="S36" s="145">
        <v>291753.54</v>
      </c>
      <c r="T36" s="122">
        <v>531726.228</v>
      </c>
      <c r="U36" s="122">
        <v>1002936.574</v>
      </c>
      <c r="V36" s="122">
        <v>1555422.466</v>
      </c>
      <c r="W36" s="122">
        <v>2656457.5300000003</v>
      </c>
    </row>
    <row r="37" spans="1:23" ht="12.75">
      <c r="A37" s="20"/>
      <c r="B37" s="17"/>
      <c r="C37" s="17"/>
      <c r="D37" s="21"/>
      <c r="E37" s="121"/>
      <c r="F37" s="145"/>
      <c r="G37" s="145"/>
      <c r="H37" s="235"/>
      <c r="I37" s="145"/>
      <c r="J37" s="145"/>
      <c r="K37" s="122"/>
      <c r="L37" s="122"/>
      <c r="M37" s="122"/>
      <c r="N37" s="121"/>
      <c r="O37" s="145"/>
      <c r="P37" s="122"/>
      <c r="Q37" s="122"/>
      <c r="R37" s="121"/>
      <c r="S37" s="145"/>
      <c r="T37" s="122"/>
      <c r="U37" s="122"/>
      <c r="V37" s="122"/>
      <c r="W37" s="122"/>
    </row>
    <row r="38" spans="1:23" ht="12.75">
      <c r="A38" s="24" t="s">
        <v>61</v>
      </c>
      <c r="B38" s="25"/>
      <c r="C38" s="25"/>
      <c r="D38" s="26">
        <v>30138031.718999997</v>
      </c>
      <c r="E38" s="125">
        <v>2687449.3090099986</v>
      </c>
      <c r="F38" s="146">
        <v>2282769.1317899995</v>
      </c>
      <c r="G38" s="146">
        <v>2472180.54908</v>
      </c>
      <c r="H38" s="238">
        <v>7442398.989879999</v>
      </c>
      <c r="I38" s="146">
        <v>4380057.75376</v>
      </c>
      <c r="J38" s="146">
        <v>307900.8088</v>
      </c>
      <c r="K38" s="126">
        <v>2464870.94596</v>
      </c>
      <c r="L38" s="126">
        <v>7152829.508519997</v>
      </c>
      <c r="M38" s="126">
        <v>14595228.498399999</v>
      </c>
      <c r="N38" s="125">
        <v>2191602.49036</v>
      </c>
      <c r="O38" s="146">
        <v>2424167.3608999993</v>
      </c>
      <c r="P38" s="126">
        <v>2638306.51206</v>
      </c>
      <c r="Q38" s="126">
        <v>7254076.363320002</v>
      </c>
      <c r="R38" s="125">
        <v>2623935.0467199995</v>
      </c>
      <c r="S38" s="146">
        <v>2596641.18848</v>
      </c>
      <c r="T38" s="126">
        <v>2971568.2465999993</v>
      </c>
      <c r="U38" s="126">
        <v>8192144.481800002</v>
      </c>
      <c r="V38" s="126">
        <v>15446220.845120002</v>
      </c>
      <c r="W38" s="126">
        <v>30041449.343519993</v>
      </c>
    </row>
    <row r="39" spans="1:25" ht="12.75">
      <c r="A39" s="24" t="s">
        <v>62</v>
      </c>
      <c r="B39" s="25"/>
      <c r="C39" s="25"/>
      <c r="D39" s="26">
        <v>31842740.259999998</v>
      </c>
      <c r="E39" s="125">
        <v>2169480.1543199997</v>
      </c>
      <c r="F39" s="146">
        <v>2171273.64665</v>
      </c>
      <c r="G39" s="146">
        <v>2557667.71152</v>
      </c>
      <c r="H39" s="238">
        <v>6898421.512490001</v>
      </c>
      <c r="I39" s="146">
        <v>2515722.98188</v>
      </c>
      <c r="J39" s="146">
        <v>2442304.159</v>
      </c>
      <c r="K39" s="126">
        <v>2642290.82716</v>
      </c>
      <c r="L39" s="126">
        <v>7600317.968040001</v>
      </c>
      <c r="M39" s="126">
        <v>14498739.48053</v>
      </c>
      <c r="N39" s="125">
        <v>2581012.4018400004</v>
      </c>
      <c r="O39" s="146">
        <v>2474700.5044500004</v>
      </c>
      <c r="P39" s="126">
        <v>2748712.8124700002</v>
      </c>
      <c r="Q39" s="126">
        <v>7804425.718760001</v>
      </c>
      <c r="R39" s="125">
        <v>2679687.10232</v>
      </c>
      <c r="S39" s="146">
        <v>2759495.09034</v>
      </c>
      <c r="T39" s="126">
        <v>4488445.8441200005</v>
      </c>
      <c r="U39" s="126">
        <v>9927628.03678</v>
      </c>
      <c r="V39" s="126">
        <v>17732053.75554</v>
      </c>
      <c r="W39" s="126">
        <v>32230793.236069996</v>
      </c>
      <c r="Y39" s="265"/>
    </row>
    <row r="40" spans="1:23" ht="12.75">
      <c r="A40" s="24" t="s">
        <v>23</v>
      </c>
      <c r="B40" s="25"/>
      <c r="C40" s="25"/>
      <c r="D40" s="26">
        <v>-1704708.5410000011</v>
      </c>
      <c r="E40" s="125">
        <v>517969.15468999883</v>
      </c>
      <c r="F40" s="146">
        <v>111495.48513999954</v>
      </c>
      <c r="G40" s="146">
        <v>-85487.1624400001</v>
      </c>
      <c r="H40" s="238">
        <v>543977.4773899987</v>
      </c>
      <c r="I40" s="146">
        <v>1864334.77188</v>
      </c>
      <c r="J40" s="231">
        <v>-2134403.3502</v>
      </c>
      <c r="K40" s="157">
        <v>-177419.8811999997</v>
      </c>
      <c r="L40" s="157">
        <v>-447488.45952000376</v>
      </c>
      <c r="M40" s="157">
        <v>96489.01786999963</v>
      </c>
      <c r="N40" s="247">
        <v>-389409.91148000024</v>
      </c>
      <c r="O40" s="231">
        <v>-50533.143550001085</v>
      </c>
      <c r="P40" s="157">
        <v>-110406.30041000014</v>
      </c>
      <c r="Q40" s="157">
        <v>-550349.3554399982</v>
      </c>
      <c r="R40" s="247">
        <v>-55752.055600000545</v>
      </c>
      <c r="S40" s="231">
        <v>-162853.9018600001</v>
      </c>
      <c r="T40" s="157">
        <v>-1516877.5975200012</v>
      </c>
      <c r="U40" s="157">
        <v>-1735483.5549799977</v>
      </c>
      <c r="V40" s="157">
        <v>-2285832.910419997</v>
      </c>
      <c r="W40" s="157">
        <v>-2189343.892550003</v>
      </c>
    </row>
    <row r="41" spans="1:23" ht="12.75">
      <c r="A41" s="27"/>
      <c r="B41" s="28"/>
      <c r="C41" s="28"/>
      <c r="D41" s="29"/>
      <c r="E41" s="127"/>
      <c r="F41" s="147"/>
      <c r="G41" s="147"/>
      <c r="H41" s="239"/>
      <c r="I41" s="147"/>
      <c r="J41" s="147"/>
      <c r="K41" s="128"/>
      <c r="L41" s="128"/>
      <c r="M41" s="128"/>
      <c r="N41" s="127"/>
      <c r="O41" s="147"/>
      <c r="P41" s="128"/>
      <c r="Q41" s="128"/>
      <c r="R41" s="127"/>
      <c r="S41" s="147"/>
      <c r="T41" s="128"/>
      <c r="U41" s="128"/>
      <c r="V41" s="128"/>
      <c r="W41" s="128"/>
    </row>
    <row r="42" spans="1:23" ht="12.75">
      <c r="A42" s="19" t="s">
        <v>24</v>
      </c>
      <c r="B42" s="17"/>
      <c r="C42" s="17"/>
      <c r="D42" s="18"/>
      <c r="E42" s="123"/>
      <c r="F42" s="45"/>
      <c r="G42" s="45"/>
      <c r="H42" s="237"/>
      <c r="I42" s="45"/>
      <c r="J42" s="45"/>
      <c r="K42" s="124"/>
      <c r="L42" s="124"/>
      <c r="M42" s="124"/>
      <c r="N42" s="123"/>
      <c r="O42" s="45"/>
      <c r="P42" s="124"/>
      <c r="Q42" s="124"/>
      <c r="R42" s="123"/>
      <c r="S42" s="45"/>
      <c r="T42" s="124"/>
      <c r="U42" s="124"/>
      <c r="V42" s="124"/>
      <c r="W42" s="124"/>
    </row>
    <row r="43" spans="1:23" ht="12.75">
      <c r="A43" s="19"/>
      <c r="B43" s="17"/>
      <c r="C43" s="17"/>
      <c r="D43" s="18"/>
      <c r="E43" s="123"/>
      <c r="F43" s="45"/>
      <c r="G43" s="45"/>
      <c r="H43" s="237"/>
      <c r="I43" s="45"/>
      <c r="J43" s="45"/>
      <c r="K43" s="124"/>
      <c r="L43" s="124"/>
      <c r="M43" s="124"/>
      <c r="N43" s="123"/>
      <c r="O43" s="45"/>
      <c r="P43" s="124"/>
      <c r="Q43" s="124"/>
      <c r="R43" s="123"/>
      <c r="S43" s="45"/>
      <c r="T43" s="124"/>
      <c r="U43" s="124"/>
      <c r="V43" s="124"/>
      <c r="W43" s="124"/>
    </row>
    <row r="44" spans="1:23" ht="12.75">
      <c r="A44" s="20" t="s">
        <v>25</v>
      </c>
      <c r="B44" s="17"/>
      <c r="C44" s="17"/>
      <c r="D44" s="21">
        <v>-81553.2200000001</v>
      </c>
      <c r="E44" s="111">
        <v>-82584.24111000009</v>
      </c>
      <c r="F44" s="148">
        <v>-28868.546860000002</v>
      </c>
      <c r="G44" s="148">
        <v>-194761.26711999995</v>
      </c>
      <c r="H44" s="21">
        <v>-306214.0550899999</v>
      </c>
      <c r="I44" s="148">
        <v>1786657.9188</v>
      </c>
      <c r="J44" s="148">
        <v>-1363621.545</v>
      </c>
      <c r="K44" s="112">
        <v>226545.16325999994</v>
      </c>
      <c r="L44" s="112">
        <v>649581.5370600001</v>
      </c>
      <c r="M44" s="112">
        <v>343367.4819700002</v>
      </c>
      <c r="N44" s="111">
        <v>-661555.1117700001</v>
      </c>
      <c r="O44" s="148">
        <v>141747.47645</v>
      </c>
      <c r="P44" s="112">
        <v>116117.51841000005</v>
      </c>
      <c r="Q44" s="112">
        <v>-403690.1169100001</v>
      </c>
      <c r="R44" s="111">
        <v>271877.19984</v>
      </c>
      <c r="S44" s="148">
        <v>276204.32184</v>
      </c>
      <c r="T44" s="112">
        <v>-169600.80079999997</v>
      </c>
      <c r="U44" s="112">
        <v>378480.72088000004</v>
      </c>
      <c r="V44" s="112">
        <v>-25209.39603000006</v>
      </c>
      <c r="W44" s="112">
        <v>318158.08594000037</v>
      </c>
    </row>
    <row r="45" spans="1:23" ht="12.75">
      <c r="A45" s="20" t="s">
        <v>26</v>
      </c>
      <c r="B45" s="17"/>
      <c r="C45" s="17"/>
      <c r="D45" s="21">
        <v>50274.841999999975</v>
      </c>
      <c r="E45" s="111">
        <v>-96011.54824</v>
      </c>
      <c r="F45" s="148">
        <v>5421.754579999997</v>
      </c>
      <c r="G45" s="148">
        <v>161.54604000000108</v>
      </c>
      <c r="H45" s="21">
        <v>-90428.24762</v>
      </c>
      <c r="I45" s="148">
        <v>3836.049320000002</v>
      </c>
      <c r="J45" s="148">
        <v>5933.1849999999995</v>
      </c>
      <c r="K45" s="112">
        <v>-9270.690380000004</v>
      </c>
      <c r="L45" s="112">
        <v>498.5439399999959</v>
      </c>
      <c r="M45" s="112">
        <v>-89929.70367999999</v>
      </c>
      <c r="N45" s="111">
        <v>3298.8960000000006</v>
      </c>
      <c r="O45" s="148">
        <v>9522.809000000001</v>
      </c>
      <c r="P45" s="112">
        <v>3155.400819999999</v>
      </c>
      <c r="Q45" s="112">
        <v>15977.105820000004</v>
      </c>
      <c r="R45" s="111">
        <v>2417.0081800000007</v>
      </c>
      <c r="S45" s="148">
        <v>-2478.5507000000016</v>
      </c>
      <c r="T45" s="112">
        <v>-10044.635560000002</v>
      </c>
      <c r="U45" s="112">
        <v>-10106.178079999998</v>
      </c>
      <c r="V45" s="112">
        <v>5870.927739999999</v>
      </c>
      <c r="W45" s="112">
        <v>-84058.77594000002</v>
      </c>
    </row>
    <row r="46" spans="1:23" ht="12.75">
      <c r="A46" s="20"/>
      <c r="B46" s="17" t="s">
        <v>27</v>
      </c>
      <c r="C46" s="17"/>
      <c r="D46" s="21">
        <v>281521.002</v>
      </c>
      <c r="E46" s="111">
        <v>13032.628159999998</v>
      </c>
      <c r="F46" s="148">
        <v>17635.163819999998</v>
      </c>
      <c r="G46" s="148">
        <v>20504.048160000002</v>
      </c>
      <c r="H46" s="21">
        <v>51171.84014</v>
      </c>
      <c r="I46" s="148">
        <v>19381.67104</v>
      </c>
      <c r="J46" s="148">
        <v>21524.9698</v>
      </c>
      <c r="K46" s="112">
        <v>17813.383299999998</v>
      </c>
      <c r="L46" s="112">
        <v>58720.024139999994</v>
      </c>
      <c r="M46" s="112">
        <v>109891.86428</v>
      </c>
      <c r="N46" s="111">
        <v>17587.42756</v>
      </c>
      <c r="O46" s="148">
        <v>19504.50055</v>
      </c>
      <c r="P46" s="112">
        <v>14586.178559999998</v>
      </c>
      <c r="Q46" s="112">
        <v>51678.10667</v>
      </c>
      <c r="R46" s="111">
        <v>15679.05298</v>
      </c>
      <c r="S46" s="148">
        <v>9808.026679999999</v>
      </c>
      <c r="T46" s="112">
        <v>18103.01632</v>
      </c>
      <c r="U46" s="112">
        <v>43590.09598</v>
      </c>
      <c r="V46" s="112">
        <v>95268.20264999999</v>
      </c>
      <c r="W46" s="112">
        <v>205160.06692999997</v>
      </c>
    </row>
    <row r="47" spans="1:23" ht="12.75">
      <c r="A47" s="20"/>
      <c r="B47" s="17" t="s">
        <v>28</v>
      </c>
      <c r="C47" s="17"/>
      <c r="D47" s="21">
        <v>231246.16</v>
      </c>
      <c r="E47" s="111">
        <v>109044.1764</v>
      </c>
      <c r="F47" s="148">
        <v>12213.40924</v>
      </c>
      <c r="G47" s="148">
        <v>20342.50212</v>
      </c>
      <c r="H47" s="21">
        <v>141600.08776</v>
      </c>
      <c r="I47" s="148">
        <v>15545.62172</v>
      </c>
      <c r="J47" s="148">
        <v>15591.7848</v>
      </c>
      <c r="K47" s="112">
        <v>27084.07368</v>
      </c>
      <c r="L47" s="112">
        <v>58221.4802</v>
      </c>
      <c r="M47" s="112">
        <v>199821.56796</v>
      </c>
      <c r="N47" s="111">
        <v>14288.53156</v>
      </c>
      <c r="O47" s="148">
        <v>9981.69155</v>
      </c>
      <c r="P47" s="112">
        <v>11430.77774</v>
      </c>
      <c r="Q47" s="112">
        <v>35701.00085</v>
      </c>
      <c r="R47" s="111">
        <v>13262.0448</v>
      </c>
      <c r="S47" s="148">
        <v>12286.57738</v>
      </c>
      <c r="T47" s="112">
        <v>28147.65188</v>
      </c>
      <c r="U47" s="112">
        <v>53696.274059999996</v>
      </c>
      <c r="V47" s="112">
        <v>89397.27491</v>
      </c>
      <c r="W47" s="112">
        <v>289218.84287</v>
      </c>
    </row>
    <row r="48" spans="1:23" ht="12.75">
      <c r="A48" s="20" t="s">
        <v>29</v>
      </c>
      <c r="B48" s="17"/>
      <c r="C48" s="17"/>
      <c r="D48" s="21">
        <v>-237776.59000000008</v>
      </c>
      <c r="E48" s="111">
        <v>280870.4525899999</v>
      </c>
      <c r="F48" s="148">
        <v>528047.03186</v>
      </c>
      <c r="G48" s="148">
        <v>-142291.48003999994</v>
      </c>
      <c r="H48" s="21">
        <v>666626.00441</v>
      </c>
      <c r="I48" s="148">
        <v>496753.0928</v>
      </c>
      <c r="J48" s="148">
        <v>289031.06820000004</v>
      </c>
      <c r="K48" s="112">
        <v>-777495.60406</v>
      </c>
      <c r="L48" s="112">
        <v>8288.556940000039</v>
      </c>
      <c r="M48" s="112">
        <v>674914.5613500001</v>
      </c>
      <c r="N48" s="111">
        <v>14065.565100000007</v>
      </c>
      <c r="O48" s="148">
        <v>145886.29585</v>
      </c>
      <c r="P48" s="112">
        <v>131753.05615000002</v>
      </c>
      <c r="Q48" s="112">
        <v>291704.91709999996</v>
      </c>
      <c r="R48" s="111">
        <v>259592.45024000003</v>
      </c>
      <c r="S48" s="148">
        <v>167241.27721999993</v>
      </c>
      <c r="T48" s="112">
        <v>217199.46844000006</v>
      </c>
      <c r="U48" s="112">
        <v>644033.1959</v>
      </c>
      <c r="V48" s="112">
        <v>935738.113</v>
      </c>
      <c r="W48" s="112">
        <v>1610652.6743500005</v>
      </c>
    </row>
    <row r="49" spans="1:23" ht="12.75">
      <c r="A49" s="20"/>
      <c r="B49" s="17" t="s">
        <v>30</v>
      </c>
      <c r="C49" s="17"/>
      <c r="D49" s="21">
        <v>1868782.183</v>
      </c>
      <c r="E49" s="111">
        <v>1549571.8416499998</v>
      </c>
      <c r="F49" s="148">
        <v>1098432.61453</v>
      </c>
      <c r="G49" s="148">
        <v>533665.2196800001</v>
      </c>
      <c r="H49" s="21">
        <v>3181669.67586</v>
      </c>
      <c r="I49" s="148">
        <v>749449.00772</v>
      </c>
      <c r="J49" s="148">
        <v>378153.20440000005</v>
      </c>
      <c r="K49" s="112">
        <v>-214516.71518000012</v>
      </c>
      <c r="L49" s="112">
        <v>913085.49694</v>
      </c>
      <c r="M49" s="112">
        <v>4094755.1728</v>
      </c>
      <c r="N49" s="111">
        <v>55678.09422000001</v>
      </c>
      <c r="O49" s="148">
        <v>226020.67495</v>
      </c>
      <c r="P49" s="112">
        <v>413584.96009</v>
      </c>
      <c r="Q49" s="112">
        <v>695283.7292599999</v>
      </c>
      <c r="R49" s="111">
        <v>259801.86544000002</v>
      </c>
      <c r="S49" s="148">
        <v>331843.91553999996</v>
      </c>
      <c r="T49" s="112">
        <v>365486.92240000004</v>
      </c>
      <c r="U49" s="112">
        <v>957132.7033800001</v>
      </c>
      <c r="V49" s="112">
        <v>1652416.43264</v>
      </c>
      <c r="W49" s="112">
        <v>5747171.60544</v>
      </c>
    </row>
    <row r="50" spans="1:23" ht="12.75">
      <c r="A50" s="20"/>
      <c r="B50" s="17" t="s">
        <v>31</v>
      </c>
      <c r="C50" s="17"/>
      <c r="D50" s="21">
        <v>2106558.773</v>
      </c>
      <c r="E50" s="111">
        <v>1268701.38906</v>
      </c>
      <c r="F50" s="148">
        <v>570385.5826699999</v>
      </c>
      <c r="G50" s="148">
        <v>675956.69972</v>
      </c>
      <c r="H50" s="21">
        <v>2515043.67145</v>
      </c>
      <c r="I50" s="148">
        <v>252695.91492</v>
      </c>
      <c r="J50" s="148">
        <v>89122.13620000001</v>
      </c>
      <c r="K50" s="112">
        <v>562978.88888</v>
      </c>
      <c r="L50" s="112">
        <v>904796.94</v>
      </c>
      <c r="M50" s="112">
        <v>3419840.6114499997</v>
      </c>
      <c r="N50" s="111">
        <v>41612.52912000001</v>
      </c>
      <c r="O50" s="148">
        <v>80134.37909999999</v>
      </c>
      <c r="P50" s="112">
        <v>281831.90394</v>
      </c>
      <c r="Q50" s="112">
        <v>403578.81216</v>
      </c>
      <c r="R50" s="111">
        <v>209.4152</v>
      </c>
      <c r="S50" s="148">
        <v>164602.63832000003</v>
      </c>
      <c r="T50" s="112">
        <v>148287.45395999998</v>
      </c>
      <c r="U50" s="112">
        <v>313099.50748000003</v>
      </c>
      <c r="V50" s="112">
        <v>716678.31964</v>
      </c>
      <c r="W50" s="112">
        <v>4136518.9310899996</v>
      </c>
    </row>
    <row r="51" spans="1:23" ht="12.75">
      <c r="A51" s="20" t="s">
        <v>32</v>
      </c>
      <c r="B51" s="17"/>
      <c r="C51" s="17"/>
      <c r="D51" s="21">
        <v>0</v>
      </c>
      <c r="E51" s="111">
        <v>-4678.929390000005</v>
      </c>
      <c r="F51" s="148">
        <v>-1428.1869300000108</v>
      </c>
      <c r="G51" s="148">
        <v>1476.723199999993</v>
      </c>
      <c r="H51" s="21">
        <v>-4630.3931200000225</v>
      </c>
      <c r="I51" s="148">
        <v>991.0145599999814</v>
      </c>
      <c r="J51" s="148">
        <v>3090.057599999971</v>
      </c>
      <c r="K51" s="112">
        <v>216811.49024</v>
      </c>
      <c r="L51" s="112">
        <v>220892.56239999997</v>
      </c>
      <c r="M51" s="112">
        <v>216262.16927999994</v>
      </c>
      <c r="N51" s="111">
        <v>-217620.54866000003</v>
      </c>
      <c r="O51" s="148">
        <v>-901.5777000000235</v>
      </c>
      <c r="P51" s="112">
        <v>968.3002400000005</v>
      </c>
      <c r="Q51" s="112">
        <v>-217553.82612000004</v>
      </c>
      <c r="R51" s="111">
        <v>1520.5870199999918</v>
      </c>
      <c r="S51" s="148">
        <v>14.581920000026003</v>
      </c>
      <c r="T51" s="112">
        <v>-6704.198600000003</v>
      </c>
      <c r="U51" s="112">
        <v>-5169.029659999986</v>
      </c>
      <c r="V51" s="112">
        <v>-222722.85578000004</v>
      </c>
      <c r="W51" s="112">
        <v>-6460.686500000098</v>
      </c>
    </row>
    <row r="52" spans="1:23" ht="12.75">
      <c r="A52" s="20" t="s">
        <v>33</v>
      </c>
      <c r="B52" s="17"/>
      <c r="C52" s="17"/>
      <c r="D52" s="21">
        <v>105948.528</v>
      </c>
      <c r="E52" s="111">
        <v>-262764.21606999997</v>
      </c>
      <c r="F52" s="148">
        <v>-560909.14637</v>
      </c>
      <c r="G52" s="148">
        <v>-54108.056319999996</v>
      </c>
      <c r="H52" s="21">
        <v>-877781.4187599999</v>
      </c>
      <c r="I52" s="148">
        <v>1285077.76212</v>
      </c>
      <c r="J52" s="148">
        <v>-1661675.8558</v>
      </c>
      <c r="K52" s="112">
        <v>796499.9674600001</v>
      </c>
      <c r="L52" s="112">
        <v>419901.87378000014</v>
      </c>
      <c r="M52" s="112">
        <v>-457879.5449799998</v>
      </c>
      <c r="N52" s="111">
        <v>-461299.02421</v>
      </c>
      <c r="O52" s="148">
        <v>-12760.050700000002</v>
      </c>
      <c r="P52" s="112">
        <v>-19759.2388</v>
      </c>
      <c r="Q52" s="112">
        <v>-493818.31371</v>
      </c>
      <c r="R52" s="111">
        <v>8347.1544</v>
      </c>
      <c r="S52" s="148">
        <v>111427.0134</v>
      </c>
      <c r="T52" s="112">
        <v>-370051.43508</v>
      </c>
      <c r="U52" s="112">
        <v>-250277.26728000003</v>
      </c>
      <c r="V52" s="112">
        <v>-744095.58099</v>
      </c>
      <c r="W52" s="112">
        <v>-1201975.12597</v>
      </c>
    </row>
    <row r="53" spans="1:23" ht="12.75">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1">
        <v>0</v>
      </c>
      <c r="S53" s="148">
        <v>0</v>
      </c>
      <c r="T53" s="112">
        <v>0</v>
      </c>
      <c r="U53" s="112">
        <v>0</v>
      </c>
      <c r="V53" s="112">
        <v>0</v>
      </c>
      <c r="W53" s="112">
        <v>0</v>
      </c>
    </row>
    <row r="54" spans="1:23" ht="12.75" hidden="1">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1">
        <v>0</v>
      </c>
      <c r="S54" s="148">
        <v>0</v>
      </c>
      <c r="T54" s="112">
        <v>0</v>
      </c>
      <c r="U54" s="112">
        <v>0</v>
      </c>
      <c r="V54" s="112">
        <v>0</v>
      </c>
      <c r="W54" s="112">
        <v>0</v>
      </c>
    </row>
    <row r="55" spans="1:23" ht="12.75" hidden="1">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1">
        <v>0</v>
      </c>
      <c r="S55" s="148">
        <v>0</v>
      </c>
      <c r="T55" s="112">
        <v>0</v>
      </c>
      <c r="U55" s="112">
        <v>0</v>
      </c>
      <c r="V55" s="112">
        <v>0</v>
      </c>
      <c r="W55" s="112">
        <v>0</v>
      </c>
    </row>
    <row r="56" spans="1:23" ht="12.75">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1">
        <v>0</v>
      </c>
      <c r="S56" s="148">
        <v>0</v>
      </c>
      <c r="T56" s="112">
        <v>0</v>
      </c>
      <c r="U56" s="112">
        <v>0</v>
      </c>
      <c r="V56" s="112">
        <v>0</v>
      </c>
      <c r="W56" s="112">
        <v>0</v>
      </c>
    </row>
    <row r="57" spans="1:23" ht="12.75">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1">
        <v>0</v>
      </c>
      <c r="S57" s="148">
        <v>0</v>
      </c>
      <c r="T57" s="112">
        <v>0</v>
      </c>
      <c r="U57" s="112">
        <v>0</v>
      </c>
      <c r="V57" s="112">
        <v>0</v>
      </c>
      <c r="W57" s="112">
        <v>0</v>
      </c>
    </row>
    <row r="58" spans="1:23" ht="12.75">
      <c r="A58" s="20"/>
      <c r="B58" s="17"/>
      <c r="C58" s="17"/>
      <c r="D58" s="21"/>
      <c r="E58" s="121"/>
      <c r="F58" s="145"/>
      <c r="G58" s="145"/>
      <c r="H58" s="235"/>
      <c r="I58" s="145"/>
      <c r="J58" s="145"/>
      <c r="K58" s="122"/>
      <c r="L58" s="122"/>
      <c r="M58" s="122"/>
      <c r="N58" s="121"/>
      <c r="O58" s="145"/>
      <c r="P58" s="122"/>
      <c r="Q58" s="122"/>
      <c r="R58" s="121"/>
      <c r="S58" s="145"/>
      <c r="T58" s="122"/>
      <c r="U58" s="122"/>
      <c r="V58" s="122"/>
      <c r="W58" s="122"/>
    </row>
    <row r="59" spans="1:23" ht="12.75">
      <c r="A59" s="20" t="s">
        <v>37</v>
      </c>
      <c r="B59" s="17"/>
      <c r="C59" s="17"/>
      <c r="D59" s="21">
        <v>1623155.3210000005</v>
      </c>
      <c r="E59" s="111">
        <v>-600553.3958</v>
      </c>
      <c r="F59" s="148">
        <v>-140364.032</v>
      </c>
      <c r="G59" s="148">
        <v>-109274.10467999999</v>
      </c>
      <c r="H59" s="21">
        <v>-850191.53248</v>
      </c>
      <c r="I59" s="148">
        <v>-77676.85308</v>
      </c>
      <c r="J59" s="148">
        <v>770781.8052000001</v>
      </c>
      <c r="K59" s="112">
        <v>403965.04445999995</v>
      </c>
      <c r="L59" s="112">
        <v>1097069.99658</v>
      </c>
      <c r="M59" s="112">
        <v>246878.46409999992</v>
      </c>
      <c r="N59" s="111">
        <v>-272145.20029</v>
      </c>
      <c r="O59" s="148">
        <v>192280.62000000005</v>
      </c>
      <c r="P59" s="112">
        <v>226523.81882000001</v>
      </c>
      <c r="Q59" s="112">
        <v>146659.23853000012</v>
      </c>
      <c r="R59" s="111">
        <v>327629.25544</v>
      </c>
      <c r="S59" s="148">
        <v>439058.2237000001</v>
      </c>
      <c r="T59" s="112">
        <v>1347276.7967199998</v>
      </c>
      <c r="U59" s="112">
        <v>2113964.2758599995</v>
      </c>
      <c r="V59" s="112">
        <v>2260623.5143899997</v>
      </c>
      <c r="W59" s="112">
        <v>2507501.97849</v>
      </c>
    </row>
    <row r="60" spans="1:23" ht="12.75">
      <c r="A60" s="20" t="s">
        <v>38</v>
      </c>
      <c r="B60" s="17"/>
      <c r="C60" s="17"/>
      <c r="D60" s="21">
        <v>-38196.662</v>
      </c>
      <c r="E60" s="111">
        <v>-3983.3058</v>
      </c>
      <c r="F60" s="148">
        <v>-3750.133</v>
      </c>
      <c r="G60" s="148">
        <v>-12497.65668</v>
      </c>
      <c r="H60" s="21">
        <v>-20231.095479999996</v>
      </c>
      <c r="I60" s="148">
        <v>114.75592000000051</v>
      </c>
      <c r="J60" s="148">
        <v>-6446.100799999999</v>
      </c>
      <c r="K60" s="112">
        <v>1670.085460000002</v>
      </c>
      <c r="L60" s="112">
        <v>-4661.259419999997</v>
      </c>
      <c r="M60" s="112">
        <v>-24892.354899999995</v>
      </c>
      <c r="N60" s="111">
        <v>-1075.17429</v>
      </c>
      <c r="O60" s="148">
        <v>-11562.434</v>
      </c>
      <c r="P60" s="112">
        <v>-2993.89818</v>
      </c>
      <c r="Q60" s="112">
        <v>-15631.50647</v>
      </c>
      <c r="R60" s="111">
        <v>-5376.06556</v>
      </c>
      <c r="S60" s="148">
        <v>-10788.025300000001</v>
      </c>
      <c r="T60" s="112">
        <v>929972.1497199999</v>
      </c>
      <c r="U60" s="112">
        <v>913808.0588599998</v>
      </c>
      <c r="V60" s="112">
        <v>898176.5523899999</v>
      </c>
      <c r="W60" s="112">
        <v>873284.1974899999</v>
      </c>
    </row>
    <row r="61" spans="1:23" ht="12.75">
      <c r="A61" s="20"/>
      <c r="B61" s="17" t="s">
        <v>39</v>
      </c>
      <c r="C61" s="17"/>
      <c r="D61" s="21">
        <v>41362.432</v>
      </c>
      <c r="E61" s="111">
        <v>0</v>
      </c>
      <c r="F61" s="148">
        <v>0</v>
      </c>
      <c r="G61" s="148">
        <v>244.739</v>
      </c>
      <c r="H61" s="21">
        <v>244.739</v>
      </c>
      <c r="I61" s="148">
        <v>5366.899</v>
      </c>
      <c r="J61" s="148">
        <v>526.773</v>
      </c>
      <c r="K61" s="112">
        <v>8999.751</v>
      </c>
      <c r="L61" s="112">
        <v>14893.423</v>
      </c>
      <c r="M61" s="112">
        <v>15138.162</v>
      </c>
      <c r="N61" s="111">
        <v>126.381</v>
      </c>
      <c r="O61" s="148">
        <v>0</v>
      </c>
      <c r="P61" s="112">
        <v>0</v>
      </c>
      <c r="Q61" s="112">
        <v>126.381</v>
      </c>
      <c r="R61" s="111">
        <v>351.324</v>
      </c>
      <c r="S61" s="148">
        <v>511.728</v>
      </c>
      <c r="T61" s="112">
        <v>1254851.31904</v>
      </c>
      <c r="U61" s="112">
        <v>1255714.3710399999</v>
      </c>
      <c r="V61" s="112">
        <v>1255840.75204</v>
      </c>
      <c r="W61" s="112">
        <v>1270978.91404</v>
      </c>
    </row>
    <row r="62" spans="1:23" ht="12.75">
      <c r="A62" s="20"/>
      <c r="B62" s="17"/>
      <c r="C62" s="17" t="s">
        <v>40</v>
      </c>
      <c r="D62" s="21"/>
      <c r="E62" s="111">
        <v>0</v>
      </c>
      <c r="F62" s="148">
        <v>0</v>
      </c>
      <c r="G62" s="148">
        <v>0</v>
      </c>
      <c r="H62" s="21">
        <v>0</v>
      </c>
      <c r="I62" s="148">
        <v>0</v>
      </c>
      <c r="J62" s="148">
        <v>0</v>
      </c>
      <c r="K62" s="112">
        <v>0</v>
      </c>
      <c r="L62" s="112">
        <v>0</v>
      </c>
      <c r="M62" s="112">
        <v>0</v>
      </c>
      <c r="N62" s="111">
        <v>0</v>
      </c>
      <c r="O62" s="148">
        <v>0</v>
      </c>
      <c r="P62" s="112">
        <v>0</v>
      </c>
      <c r="Q62" s="112">
        <v>0</v>
      </c>
      <c r="R62" s="111">
        <v>0</v>
      </c>
      <c r="S62" s="148">
        <v>0</v>
      </c>
      <c r="T62" s="112">
        <v>1247176.97104</v>
      </c>
      <c r="U62" s="112">
        <v>1247176.97104</v>
      </c>
      <c r="V62" s="112">
        <v>1247176.97104</v>
      </c>
      <c r="W62" s="112">
        <v>1247176.97104</v>
      </c>
    </row>
    <row r="63" spans="1:23" ht="12.75">
      <c r="A63" s="20"/>
      <c r="B63" s="17"/>
      <c r="C63" s="17" t="s">
        <v>41</v>
      </c>
      <c r="D63" s="21"/>
      <c r="E63" s="111">
        <v>0</v>
      </c>
      <c r="F63" s="148">
        <v>0</v>
      </c>
      <c r="G63" s="148">
        <v>244.739</v>
      </c>
      <c r="H63" s="21">
        <v>244.739</v>
      </c>
      <c r="I63" s="148">
        <v>5366.899</v>
      </c>
      <c r="J63" s="148">
        <v>526.773</v>
      </c>
      <c r="K63" s="112">
        <v>8999.751</v>
      </c>
      <c r="L63" s="112">
        <v>14893.423</v>
      </c>
      <c r="M63" s="112">
        <v>15138.162</v>
      </c>
      <c r="N63" s="111">
        <v>126.381</v>
      </c>
      <c r="O63" s="148">
        <v>0</v>
      </c>
      <c r="P63" s="112">
        <v>0</v>
      </c>
      <c r="Q63" s="112">
        <v>126.381</v>
      </c>
      <c r="R63" s="111">
        <v>351.324</v>
      </c>
      <c r="S63" s="148">
        <v>511.728</v>
      </c>
      <c r="T63" s="112">
        <v>7674.347999999998</v>
      </c>
      <c r="U63" s="112">
        <v>8537.399999999907</v>
      </c>
      <c r="V63" s="112">
        <v>8663.780999999959</v>
      </c>
      <c r="W63" s="112">
        <v>23801.94299999997</v>
      </c>
    </row>
    <row r="64" spans="1:23" ht="12.75">
      <c r="A64" s="20"/>
      <c r="B64" s="17" t="s">
        <v>42</v>
      </c>
      <c r="C64" s="17"/>
      <c r="D64" s="21">
        <v>79559.094</v>
      </c>
      <c r="E64" s="111">
        <v>3983.3058</v>
      </c>
      <c r="F64" s="148">
        <v>3750.133</v>
      </c>
      <c r="G64" s="148">
        <v>12742.39568</v>
      </c>
      <c r="H64" s="21">
        <v>20475.834479999998</v>
      </c>
      <c r="I64" s="148">
        <v>5252.14308</v>
      </c>
      <c r="J64" s="148">
        <v>6972.873799999999</v>
      </c>
      <c r="K64" s="112">
        <v>7329.665539999998</v>
      </c>
      <c r="L64" s="112">
        <v>19554.682419999997</v>
      </c>
      <c r="M64" s="112">
        <v>40030.516899999995</v>
      </c>
      <c r="N64" s="111">
        <v>1201.55529</v>
      </c>
      <c r="O64" s="148">
        <v>11562.434</v>
      </c>
      <c r="P64" s="112">
        <v>2993.89818</v>
      </c>
      <c r="Q64" s="112">
        <v>15757.88747</v>
      </c>
      <c r="R64" s="111">
        <v>5727.38956</v>
      </c>
      <c r="S64" s="148">
        <v>11299.7533</v>
      </c>
      <c r="T64" s="112">
        <v>324879.16932000004</v>
      </c>
      <c r="U64" s="112">
        <v>341906.31218000007</v>
      </c>
      <c r="V64" s="112">
        <v>357664.1996500001</v>
      </c>
      <c r="W64" s="112">
        <v>397694.71655000007</v>
      </c>
    </row>
    <row r="65" spans="1:23" ht="12.75">
      <c r="A65" s="20" t="s">
        <v>43</v>
      </c>
      <c r="B65" s="17"/>
      <c r="C65" s="17"/>
      <c r="D65" s="21">
        <v>2602699.0530000003</v>
      </c>
      <c r="E65" s="111">
        <v>-515319.476</v>
      </c>
      <c r="F65" s="148">
        <v>-55534.825</v>
      </c>
      <c r="G65" s="148">
        <v>-25804.191</v>
      </c>
      <c r="H65" s="21">
        <v>-596658.492</v>
      </c>
      <c r="I65" s="148">
        <v>-11806.46</v>
      </c>
      <c r="J65" s="148">
        <v>843668.6190000001</v>
      </c>
      <c r="K65" s="112">
        <v>473365.887</v>
      </c>
      <c r="L65" s="112">
        <v>1305228.046</v>
      </c>
      <c r="M65" s="112">
        <v>708569.554</v>
      </c>
      <c r="N65" s="111">
        <v>-195582.897</v>
      </c>
      <c r="O65" s="148">
        <v>284760.05500000005</v>
      </c>
      <c r="P65" s="112">
        <v>311517.655</v>
      </c>
      <c r="Q65" s="112">
        <v>400694.81300000014</v>
      </c>
      <c r="R65" s="111">
        <v>421532.74199999997</v>
      </c>
      <c r="S65" s="148">
        <v>538117.6440000001</v>
      </c>
      <c r="T65" s="112">
        <v>506169.491</v>
      </c>
      <c r="U65" s="112">
        <v>1465819.877</v>
      </c>
      <c r="V65" s="112">
        <v>1866514.69</v>
      </c>
      <c r="W65" s="112">
        <v>2575084.244</v>
      </c>
    </row>
    <row r="66" spans="1:23" ht="12.75">
      <c r="A66" s="20"/>
      <c r="B66" s="17" t="s">
        <v>39</v>
      </c>
      <c r="C66" s="17"/>
      <c r="D66" s="21">
        <v>3131967.115</v>
      </c>
      <c r="E66" s="111">
        <v>0</v>
      </c>
      <c r="F66" s="148">
        <v>0</v>
      </c>
      <c r="G66" s="148">
        <v>0</v>
      </c>
      <c r="H66" s="21">
        <v>0</v>
      </c>
      <c r="I66" s="148">
        <v>0</v>
      </c>
      <c r="J66" s="148">
        <v>847704.211</v>
      </c>
      <c r="K66" s="112">
        <v>476735.309</v>
      </c>
      <c r="L66" s="112">
        <v>1324439.52</v>
      </c>
      <c r="M66" s="112">
        <v>1324439.52</v>
      </c>
      <c r="N66" s="111">
        <v>300744.95</v>
      </c>
      <c r="O66" s="148">
        <v>296520.302</v>
      </c>
      <c r="P66" s="112">
        <v>312801.51</v>
      </c>
      <c r="Q66" s="112">
        <v>910066.7620000001</v>
      </c>
      <c r="R66" s="111">
        <v>426095.973</v>
      </c>
      <c r="S66" s="148">
        <v>540081.773</v>
      </c>
      <c r="T66" s="112">
        <v>517844.185</v>
      </c>
      <c r="U66" s="112">
        <v>1484021.931</v>
      </c>
      <c r="V66" s="112">
        <v>2394088.693</v>
      </c>
      <c r="W66" s="112">
        <v>3718528.213</v>
      </c>
    </row>
    <row r="67" spans="1:23" ht="12.75">
      <c r="A67" s="20"/>
      <c r="B67" s="17"/>
      <c r="C67" s="17" t="s">
        <v>40</v>
      </c>
      <c r="D67" s="21"/>
      <c r="E67" s="111">
        <v>0</v>
      </c>
      <c r="F67" s="148">
        <v>0</v>
      </c>
      <c r="G67" s="148">
        <v>0</v>
      </c>
      <c r="H67" s="21">
        <v>0</v>
      </c>
      <c r="I67" s="148">
        <v>0</v>
      </c>
      <c r="J67" s="148">
        <v>847704.211</v>
      </c>
      <c r="K67" s="112">
        <v>476735.309</v>
      </c>
      <c r="L67" s="112">
        <v>1324439.52</v>
      </c>
      <c r="M67" s="112">
        <v>1324439.52</v>
      </c>
      <c r="N67" s="111">
        <v>300744.95</v>
      </c>
      <c r="O67" s="148">
        <v>296520.302</v>
      </c>
      <c r="P67" s="112">
        <v>312801.51</v>
      </c>
      <c r="Q67" s="112">
        <v>910066.7620000001</v>
      </c>
      <c r="R67" s="111">
        <v>426095.973</v>
      </c>
      <c r="S67" s="148">
        <v>540081.773</v>
      </c>
      <c r="T67" s="112">
        <v>517844.185</v>
      </c>
      <c r="U67" s="112">
        <v>1484021.931</v>
      </c>
      <c r="V67" s="112">
        <v>2394088.693</v>
      </c>
      <c r="W67" s="112">
        <v>3718528.213</v>
      </c>
    </row>
    <row r="68" spans="1:23" ht="12.75">
      <c r="A68" s="20"/>
      <c r="B68" s="17"/>
      <c r="C68" s="17" t="s">
        <v>41</v>
      </c>
      <c r="D68" s="21"/>
      <c r="E68" s="111">
        <v>0</v>
      </c>
      <c r="F68" s="148">
        <v>0</v>
      </c>
      <c r="G68" s="148">
        <v>0</v>
      </c>
      <c r="H68" s="21">
        <v>0</v>
      </c>
      <c r="I68" s="148">
        <v>0</v>
      </c>
      <c r="J68" s="148">
        <v>0</v>
      </c>
      <c r="K68" s="112">
        <v>0</v>
      </c>
      <c r="L68" s="112">
        <v>0</v>
      </c>
      <c r="M68" s="112">
        <v>0</v>
      </c>
      <c r="N68" s="111">
        <v>0</v>
      </c>
      <c r="O68" s="148">
        <v>0</v>
      </c>
      <c r="P68" s="112">
        <v>0</v>
      </c>
      <c r="Q68" s="112">
        <v>0</v>
      </c>
      <c r="R68" s="111">
        <v>0</v>
      </c>
      <c r="S68" s="148">
        <v>0</v>
      </c>
      <c r="T68" s="112">
        <v>0</v>
      </c>
      <c r="U68" s="112">
        <v>0</v>
      </c>
      <c r="V68" s="112">
        <v>0</v>
      </c>
      <c r="W68" s="112">
        <v>0</v>
      </c>
    </row>
    <row r="69" spans="1:23" ht="12.75">
      <c r="A69" s="20"/>
      <c r="B69" s="17" t="s">
        <v>42</v>
      </c>
      <c r="C69" s="17"/>
      <c r="D69" s="21">
        <v>529268.062</v>
      </c>
      <c r="E69" s="111">
        <v>515319.476</v>
      </c>
      <c r="F69" s="148">
        <v>55534.825</v>
      </c>
      <c r="G69" s="148">
        <v>25804.191</v>
      </c>
      <c r="H69" s="21">
        <v>596658.492</v>
      </c>
      <c r="I69" s="148">
        <v>11806.46</v>
      </c>
      <c r="J69" s="148">
        <v>4035.592</v>
      </c>
      <c r="K69" s="112">
        <v>3369.422</v>
      </c>
      <c r="L69" s="112">
        <v>19211.474</v>
      </c>
      <c r="M69" s="112">
        <v>615869.966</v>
      </c>
      <c r="N69" s="111">
        <v>496327.847</v>
      </c>
      <c r="O69" s="148">
        <v>11760.247</v>
      </c>
      <c r="P69" s="112">
        <v>1283.855</v>
      </c>
      <c r="Q69" s="112">
        <v>509371.94899999996</v>
      </c>
      <c r="R69" s="111">
        <v>4563.231</v>
      </c>
      <c r="S69" s="148">
        <v>1964.129</v>
      </c>
      <c r="T69" s="112">
        <v>11674.694</v>
      </c>
      <c r="U69" s="112">
        <v>18202.054</v>
      </c>
      <c r="V69" s="112">
        <v>527574.0029999999</v>
      </c>
      <c r="W69" s="112">
        <v>1143443.969</v>
      </c>
    </row>
    <row r="70" spans="1:23" ht="12.75">
      <c r="A70" s="20" t="s">
        <v>44</v>
      </c>
      <c r="B70" s="17"/>
      <c r="C70" s="17"/>
      <c r="D70" s="21">
        <v>-941347.07</v>
      </c>
      <c r="E70" s="111">
        <v>-81250.614</v>
      </c>
      <c r="F70" s="148">
        <v>-81079.074</v>
      </c>
      <c r="G70" s="148">
        <v>-70972.257</v>
      </c>
      <c r="H70" s="21">
        <v>-233301.945</v>
      </c>
      <c r="I70" s="148">
        <v>-65985.149</v>
      </c>
      <c r="J70" s="148">
        <v>-66440.713</v>
      </c>
      <c r="K70" s="112">
        <v>-71070.928</v>
      </c>
      <c r="L70" s="112">
        <v>-203496.79000000004</v>
      </c>
      <c r="M70" s="112">
        <v>-436798.73500000004</v>
      </c>
      <c r="N70" s="111">
        <v>-75487.129</v>
      </c>
      <c r="O70" s="148">
        <v>-80917.001</v>
      </c>
      <c r="P70" s="112">
        <v>-81999.938</v>
      </c>
      <c r="Q70" s="112">
        <v>-238404.068</v>
      </c>
      <c r="R70" s="111">
        <v>-88527.421</v>
      </c>
      <c r="S70" s="148">
        <v>-88271.395</v>
      </c>
      <c r="T70" s="112">
        <v>-88864.844</v>
      </c>
      <c r="U70" s="112">
        <v>-265663.66</v>
      </c>
      <c r="V70" s="112">
        <v>-504067.728</v>
      </c>
      <c r="W70" s="112">
        <v>-940866.463</v>
      </c>
    </row>
    <row r="71" spans="1:23" ht="12.75">
      <c r="A71" s="20"/>
      <c r="B71" s="17"/>
      <c r="C71" s="17"/>
      <c r="D71" s="21"/>
      <c r="E71" s="121"/>
      <c r="F71" s="145"/>
      <c r="G71" s="145"/>
      <c r="H71" s="235"/>
      <c r="I71" s="145"/>
      <c r="J71" s="145"/>
      <c r="K71" s="122"/>
      <c r="L71" s="122"/>
      <c r="M71" s="122"/>
      <c r="N71" s="121"/>
      <c r="O71" s="145"/>
      <c r="P71" s="122"/>
      <c r="Q71" s="122"/>
      <c r="R71" s="121"/>
      <c r="S71" s="145"/>
      <c r="T71" s="122"/>
      <c r="U71" s="122"/>
      <c r="V71" s="122"/>
      <c r="W71" s="122"/>
    </row>
    <row r="72" spans="1:23" ht="12.75">
      <c r="A72" s="24" t="s">
        <v>45</v>
      </c>
      <c r="B72" s="25"/>
      <c r="C72" s="25"/>
      <c r="D72" s="26">
        <v>-1704708.5410000007</v>
      </c>
      <c r="E72" s="125">
        <v>517969.15469</v>
      </c>
      <c r="F72" s="146">
        <v>111495.48514</v>
      </c>
      <c r="G72" s="146">
        <v>-85487.16243999996</v>
      </c>
      <c r="H72" s="238">
        <v>543977.4773900001</v>
      </c>
      <c r="I72" s="146">
        <v>1864334.7718800001</v>
      </c>
      <c r="J72" s="146">
        <v>-2134403.3502</v>
      </c>
      <c r="K72" s="126">
        <v>-177419.8812</v>
      </c>
      <c r="L72" s="126">
        <v>-447488.4595199999</v>
      </c>
      <c r="M72" s="126">
        <v>96489.01787000027</v>
      </c>
      <c r="N72" s="125">
        <v>-389409.91148000007</v>
      </c>
      <c r="O72" s="146">
        <v>-50533.143550000066</v>
      </c>
      <c r="P72" s="126">
        <v>-110406.30040999997</v>
      </c>
      <c r="Q72" s="126">
        <v>-550349.3554400002</v>
      </c>
      <c r="R72" s="125">
        <v>-55752.05559999996</v>
      </c>
      <c r="S72" s="146">
        <v>-162853.9018600001</v>
      </c>
      <c r="T72" s="126">
        <v>-1516877.5975199998</v>
      </c>
      <c r="U72" s="126">
        <v>-1735483.5549799995</v>
      </c>
      <c r="V72" s="126">
        <v>-2285832.9104199996</v>
      </c>
      <c r="W72" s="126">
        <v>-2189343.89255</v>
      </c>
    </row>
    <row r="73" spans="1:23" ht="12.75">
      <c r="A73" s="30"/>
      <c r="B73" s="31"/>
      <c r="C73" s="31"/>
      <c r="D73" s="32"/>
      <c r="E73" s="127"/>
      <c r="F73" s="147"/>
      <c r="G73" s="147"/>
      <c r="H73" s="239"/>
      <c r="I73" s="147"/>
      <c r="J73" s="147"/>
      <c r="K73" s="128"/>
      <c r="L73" s="128"/>
      <c r="M73" s="128"/>
      <c r="N73" s="127"/>
      <c r="O73" s="147"/>
      <c r="P73" s="128"/>
      <c r="Q73" s="128"/>
      <c r="R73" s="127"/>
      <c r="S73" s="147"/>
      <c r="T73" s="128"/>
      <c r="U73" s="128"/>
      <c r="V73" s="128"/>
      <c r="W73" s="128"/>
    </row>
    <row r="74" spans="1:24" s="40" customFormat="1" ht="12.75" customHeight="1">
      <c r="A74" s="17" t="s">
        <v>46</v>
      </c>
      <c r="B74" s="37" t="s">
        <v>49</v>
      </c>
      <c r="C74" s="37"/>
      <c r="D74" s="43"/>
      <c r="E74" s="44"/>
      <c r="F74" s="44"/>
      <c r="G74" s="44"/>
      <c r="H74" s="44"/>
      <c r="I74" s="44"/>
      <c r="J74" s="44"/>
      <c r="K74" s="45"/>
      <c r="L74" s="44"/>
      <c r="M74" s="44"/>
      <c r="N74" s="44"/>
      <c r="O74" s="44"/>
      <c r="P74" s="44"/>
      <c r="Q74" s="44"/>
      <c r="R74" s="45"/>
      <c r="S74" s="45"/>
      <c r="T74" s="45"/>
      <c r="U74" s="45"/>
      <c r="V74" s="45"/>
      <c r="W74" s="45"/>
      <c r="X74" s="39"/>
    </row>
    <row r="75" spans="1:24" s="40" customFormat="1" ht="12.75" customHeight="1">
      <c r="A75" s="36" t="s">
        <v>47</v>
      </c>
      <c r="B75" s="42" t="s">
        <v>63</v>
      </c>
      <c r="C75" s="42"/>
      <c r="D75" s="42"/>
      <c r="E75" s="42"/>
      <c r="F75" s="42"/>
      <c r="G75" s="42"/>
      <c r="H75" s="42"/>
      <c r="I75" s="42"/>
      <c r="J75" s="42"/>
      <c r="K75" s="37"/>
      <c r="L75" s="42"/>
      <c r="M75" s="42"/>
      <c r="N75" s="42"/>
      <c r="O75" s="42"/>
      <c r="P75" s="42"/>
      <c r="Q75" s="42"/>
      <c r="R75" s="41"/>
      <c r="S75" s="41"/>
      <c r="T75" s="41"/>
      <c r="U75" s="41"/>
      <c r="V75" s="41"/>
      <c r="W75" s="41"/>
      <c r="X75" s="39"/>
    </row>
    <row r="76" spans="1:24" s="40" customFormat="1" ht="12.75" customHeight="1">
      <c r="A76" s="36" t="s">
        <v>48</v>
      </c>
      <c r="B76" s="42" t="s">
        <v>82</v>
      </c>
      <c r="C76" s="42"/>
      <c r="D76" s="42"/>
      <c r="E76" s="42"/>
      <c r="F76" s="42"/>
      <c r="G76" s="42"/>
      <c r="H76" s="42"/>
      <c r="I76" s="42"/>
      <c r="J76" s="42"/>
      <c r="K76" s="37"/>
      <c r="L76" s="42"/>
      <c r="M76" s="42"/>
      <c r="N76" s="42"/>
      <c r="O76" s="42"/>
      <c r="P76" s="42"/>
      <c r="Q76" s="42"/>
      <c r="R76" s="41"/>
      <c r="S76" s="41"/>
      <c r="T76" s="41"/>
      <c r="U76" s="41"/>
      <c r="V76" s="41"/>
      <c r="W76" s="41"/>
      <c r="X76" s="39"/>
    </row>
    <row r="77" spans="1:24" s="253" customFormat="1" ht="76.5" customHeight="1">
      <c r="A77" s="70" t="s">
        <v>50</v>
      </c>
      <c r="B77" s="154" t="s">
        <v>65</v>
      </c>
      <c r="C77" s="70"/>
      <c r="D77" s="154"/>
      <c r="E77" s="70"/>
      <c r="F77" s="70"/>
      <c r="G77" s="70"/>
      <c r="H77" s="70"/>
      <c r="I77" s="70"/>
      <c r="J77" s="70"/>
      <c r="K77" s="36"/>
      <c r="L77" s="70"/>
      <c r="M77" s="70"/>
      <c r="N77" s="70"/>
      <c r="S77" s="254"/>
      <c r="T77" s="254"/>
      <c r="U77" s="254"/>
      <c r="V77" s="254"/>
      <c r="X77" s="263">
        <v>5</v>
      </c>
    </row>
    <row r="78" spans="1:23" s="156" customFormat="1" ht="25.5" customHeight="1">
      <c r="A78" s="154"/>
      <c r="B78" s="270"/>
      <c r="C78" s="271"/>
      <c r="D78" s="271"/>
      <c r="E78" s="271"/>
      <c r="F78" s="271"/>
      <c r="G78" s="271"/>
      <c r="H78" s="229"/>
      <c r="I78" s="155"/>
      <c r="J78" s="155"/>
      <c r="K78" s="43"/>
      <c r="L78" s="155"/>
      <c r="M78" s="155"/>
      <c r="N78" s="155"/>
      <c r="O78" s="155"/>
      <c r="P78" s="155"/>
      <c r="Q78" s="155"/>
      <c r="R78" s="43"/>
      <c r="S78" s="43"/>
      <c r="T78" s="43"/>
      <c r="U78" s="43"/>
      <c r="V78" s="43"/>
      <c r="W78" s="43"/>
    </row>
    <row r="79" spans="1:11" s="40" customFormat="1" ht="25.5" customHeight="1">
      <c r="A79" s="75"/>
      <c r="K79" s="39"/>
    </row>
    <row r="80" s="40" customFormat="1" ht="12.75">
      <c r="K80" s="39"/>
    </row>
    <row r="81" s="40" customFormat="1" ht="12.75">
      <c r="K81" s="39"/>
    </row>
    <row r="82" s="40" customFormat="1" ht="12.75">
      <c r="K82" s="39"/>
    </row>
    <row r="83" s="40" customFormat="1" ht="12.75">
      <c r="K83" s="39"/>
    </row>
    <row r="84" s="40" customFormat="1" ht="12.75">
      <c r="K84" s="39"/>
    </row>
    <row r="85" s="40" customFormat="1" ht="12.75">
      <c r="K85" s="39"/>
    </row>
    <row r="86" s="40" customFormat="1" ht="12.75">
      <c r="K86" s="39"/>
    </row>
    <row r="87" s="40" customFormat="1" ht="12.75">
      <c r="K87" s="39"/>
    </row>
    <row r="88" s="40" customFormat="1" ht="12.75">
      <c r="K88" s="39"/>
    </row>
    <row r="89" s="40" customFormat="1" ht="12.75">
      <c r="K89" s="39"/>
    </row>
    <row r="90" s="40" customFormat="1" ht="12.75">
      <c r="K90" s="39"/>
    </row>
    <row r="91" s="40" customFormat="1" ht="12.75">
      <c r="K91" s="39"/>
    </row>
    <row r="92" s="40" customFormat="1" ht="12.75">
      <c r="K92" s="39"/>
    </row>
    <row r="93" s="40" customFormat="1" ht="12.75">
      <c r="K93" s="39"/>
    </row>
    <row r="94" s="40" customFormat="1" ht="12.75">
      <c r="K94" s="39"/>
    </row>
    <row r="95" s="40" customFormat="1" ht="12.75">
      <c r="K95" s="39"/>
    </row>
    <row r="96" s="40" customFormat="1" ht="12.75">
      <c r="K96" s="39"/>
    </row>
    <row r="97" s="40" customFormat="1" ht="12.75">
      <c r="K97" s="39"/>
    </row>
    <row r="98" s="40" customFormat="1" ht="12.75">
      <c r="K98" s="39"/>
    </row>
    <row r="99" s="40" customFormat="1" ht="12.75">
      <c r="K99" s="39"/>
    </row>
    <row r="100" s="40" customFormat="1" ht="12.75">
      <c r="K100" s="39"/>
    </row>
    <row r="101" s="40" customFormat="1" ht="12.75">
      <c r="K101" s="39"/>
    </row>
    <row r="102" s="40" customFormat="1" ht="12.75">
      <c r="K102" s="39"/>
    </row>
    <row r="103" s="40" customFormat="1" ht="12.75">
      <c r="K103" s="39"/>
    </row>
  </sheetData>
  <sheetProtection/>
  <mergeCells count="1">
    <mergeCell ref="B78:G78"/>
  </mergeCells>
  <printOptions horizontalCentered="1" verticalCentered="1"/>
  <pageMargins left="0.3937007874015748" right="0" top="0" bottom="0" header="0" footer="0"/>
  <pageSetup fitToHeight="1" fitToWidth="1" horizontalDpi="600" verticalDpi="600" orientation="landscape" scale="51" r:id="rId1"/>
</worksheet>
</file>

<file path=xl/worksheets/sheet4.xml><?xml version="1.0" encoding="utf-8"?>
<worksheet xmlns="http://schemas.openxmlformats.org/spreadsheetml/2006/main" xmlns:r="http://schemas.openxmlformats.org/officeDocument/2006/relationships">
  <sheetPr>
    <pageSetUpPr fitToPage="1"/>
  </sheetPr>
  <dimension ref="A1:X79"/>
  <sheetViews>
    <sheetView zoomScalePageLayoutView="0" workbookViewId="0" topLeftCell="A1">
      <selection activeCell="P42" sqref="P42"/>
    </sheetView>
  </sheetViews>
  <sheetFormatPr defaultColWidth="11.421875" defaultRowHeight="12.75"/>
  <cols>
    <col min="1" max="2" width="2.7109375" style="0" customWidth="1"/>
    <col min="3" max="3" width="52.8515625" style="0" customWidth="1"/>
    <col min="4" max="8" width="9.7109375" style="0" customWidth="1"/>
    <col min="9" max="9" width="10.421875" style="0" bestFit="1" customWidth="1"/>
    <col min="10" max="10" width="10.421875" style="17" bestFit="1" customWidth="1"/>
    <col min="11" max="11" width="9.7109375" style="0" customWidth="1"/>
    <col min="12" max="12" width="10.7109375" style="0" bestFit="1" customWidth="1"/>
    <col min="13" max="14" width="9.7109375" style="0" customWidth="1"/>
    <col min="15" max="15" width="10.28125" style="0" bestFit="1" customWidth="1"/>
    <col min="16" max="18" width="9.7109375" style="0" customWidth="1"/>
    <col min="19" max="20" width="10.421875" style="0" bestFit="1" customWidth="1"/>
    <col min="21" max="22" width="10.7109375" style="0" bestFit="1" customWidth="1"/>
    <col min="23" max="23" width="4.7109375" style="0" customWidth="1"/>
  </cols>
  <sheetData>
    <row r="1" spans="17:21" ht="26.25">
      <c r="Q1" s="158"/>
      <c r="R1" s="158"/>
      <c r="S1" s="158"/>
      <c r="T1" s="158"/>
      <c r="U1" s="158"/>
    </row>
    <row r="2" spans="1:22" ht="12.75">
      <c r="A2" s="1" t="s">
        <v>71</v>
      </c>
      <c r="B2" s="2"/>
      <c r="C2" s="2"/>
      <c r="D2" s="2"/>
      <c r="E2" s="2"/>
      <c r="F2" s="2"/>
      <c r="G2" s="2"/>
      <c r="H2" s="2"/>
      <c r="I2" s="2"/>
      <c r="J2" s="46"/>
      <c r="K2" s="2"/>
      <c r="L2" s="2"/>
      <c r="M2" s="2"/>
      <c r="N2" s="2"/>
      <c r="O2" s="2"/>
      <c r="P2" s="2"/>
      <c r="Q2" s="2"/>
      <c r="R2" s="2"/>
      <c r="S2" s="2"/>
      <c r="T2" s="2"/>
      <c r="U2" s="2"/>
      <c r="V2" s="2"/>
    </row>
    <row r="3" spans="1:22" ht="12.75">
      <c r="A3" s="47" t="str">
        <f>+Total!A3</f>
        <v>ESTADO DE OPERACIONES DE GOBIERNO  2014</v>
      </c>
      <c r="B3" s="5"/>
      <c r="C3" s="5"/>
      <c r="D3" s="2"/>
      <c r="E3" s="2"/>
      <c r="F3" s="2"/>
      <c r="G3" s="2"/>
      <c r="H3" s="2"/>
      <c r="I3" s="2"/>
      <c r="J3" s="46"/>
      <c r="K3" s="2"/>
      <c r="L3" s="2"/>
      <c r="M3" s="2"/>
      <c r="N3" s="2"/>
      <c r="O3" s="2"/>
      <c r="P3" s="2"/>
      <c r="Q3" s="2"/>
      <c r="R3" s="2"/>
      <c r="S3" s="2"/>
      <c r="T3" s="2"/>
      <c r="U3" s="2"/>
      <c r="V3" s="2"/>
    </row>
    <row r="4" spans="1:22" ht="12.75">
      <c r="A4" s="1" t="s">
        <v>1</v>
      </c>
      <c r="B4" s="2"/>
      <c r="C4" s="2"/>
      <c r="D4" s="2"/>
      <c r="E4" s="2"/>
      <c r="F4" s="2"/>
      <c r="G4" s="2"/>
      <c r="H4" s="2"/>
      <c r="I4" s="2"/>
      <c r="J4" s="46"/>
      <c r="K4" s="2"/>
      <c r="L4" s="2"/>
      <c r="M4" s="2"/>
      <c r="N4" s="2"/>
      <c r="O4" s="2"/>
      <c r="P4" s="2"/>
      <c r="Q4" s="2"/>
      <c r="R4" s="2"/>
      <c r="S4" s="2"/>
      <c r="T4" s="2"/>
      <c r="U4" s="2"/>
      <c r="V4" s="2"/>
    </row>
    <row r="5" spans="1:22" ht="12.75">
      <c r="A5" s="1" t="s">
        <v>52</v>
      </c>
      <c r="B5" s="2"/>
      <c r="C5" s="7"/>
      <c r="D5" s="2"/>
      <c r="E5" s="2"/>
      <c r="F5" s="2"/>
      <c r="G5" s="2"/>
      <c r="H5" s="2"/>
      <c r="I5" s="2"/>
      <c r="J5" s="46"/>
      <c r="K5" s="2"/>
      <c r="L5" s="2"/>
      <c r="M5" s="2"/>
      <c r="N5" s="2"/>
      <c r="O5" s="2"/>
      <c r="P5" s="2"/>
      <c r="Q5" s="2"/>
      <c r="R5" s="2"/>
      <c r="S5" s="2"/>
      <c r="T5" s="2"/>
      <c r="U5" s="2"/>
      <c r="V5" s="2"/>
    </row>
    <row r="6" spans="1:22" ht="12.75">
      <c r="A6" s="1" t="s">
        <v>3</v>
      </c>
      <c r="B6" s="2"/>
      <c r="C6" s="7"/>
      <c r="D6" s="2"/>
      <c r="E6" s="2"/>
      <c r="F6" s="2"/>
      <c r="G6" s="2"/>
      <c r="H6" s="2"/>
      <c r="I6" s="2"/>
      <c r="J6" s="46"/>
      <c r="K6" s="2"/>
      <c r="L6" s="2"/>
      <c r="M6" s="2"/>
      <c r="N6" s="2"/>
      <c r="O6" s="2"/>
      <c r="P6" s="2"/>
      <c r="Q6" s="2"/>
      <c r="R6" s="2"/>
      <c r="S6" s="2"/>
      <c r="T6" s="2"/>
      <c r="U6" s="2"/>
      <c r="V6" s="2"/>
    </row>
    <row r="7" spans="1:22" ht="12.75">
      <c r="A7" s="9"/>
      <c r="B7" s="10"/>
      <c r="C7" s="11"/>
      <c r="P7" s="2"/>
      <c r="Q7" s="2"/>
      <c r="R7" s="2"/>
      <c r="S7" s="2"/>
      <c r="T7" s="2"/>
      <c r="U7" s="2"/>
      <c r="V7" s="2"/>
    </row>
    <row r="8" spans="1:22" ht="24.75" customHeight="1">
      <c r="A8" s="13"/>
      <c r="B8" s="14"/>
      <c r="C8" s="14"/>
      <c r="D8" s="15" t="s">
        <v>5</v>
      </c>
      <c r="E8" s="136" t="s">
        <v>85</v>
      </c>
      <c r="F8" s="136" t="s">
        <v>86</v>
      </c>
      <c r="G8" s="162" t="s">
        <v>93</v>
      </c>
      <c r="H8" s="136" t="s">
        <v>87</v>
      </c>
      <c r="I8" s="136" t="s">
        <v>88</v>
      </c>
      <c r="J8" s="93" t="s">
        <v>94</v>
      </c>
      <c r="K8" s="93" t="s">
        <v>96</v>
      </c>
      <c r="L8" s="93" t="s">
        <v>97</v>
      </c>
      <c r="M8" s="15" t="s">
        <v>95</v>
      </c>
      <c r="N8" s="136" t="s">
        <v>100</v>
      </c>
      <c r="O8" s="93" t="s">
        <v>107</v>
      </c>
      <c r="P8" s="93" t="s">
        <v>108</v>
      </c>
      <c r="Q8" s="15" t="s">
        <v>110</v>
      </c>
      <c r="R8" s="136" t="s">
        <v>111</v>
      </c>
      <c r="S8" s="93" t="s">
        <v>112</v>
      </c>
      <c r="T8" s="93" t="s">
        <v>113</v>
      </c>
      <c r="U8" s="93" t="s">
        <v>114</v>
      </c>
      <c r="V8" s="93" t="s">
        <v>115</v>
      </c>
    </row>
    <row r="9" spans="1:22" ht="12.75">
      <c r="A9" s="16"/>
      <c r="B9" s="17"/>
      <c r="C9" s="17"/>
      <c r="D9" s="117"/>
      <c r="E9" s="149"/>
      <c r="F9" s="149"/>
      <c r="G9" s="240"/>
      <c r="H9" s="149"/>
      <c r="I9" s="149"/>
      <c r="J9" s="118"/>
      <c r="K9" s="118"/>
      <c r="L9" s="118"/>
      <c r="M9" s="117"/>
      <c r="N9" s="149"/>
      <c r="O9" s="118"/>
      <c r="P9" s="118"/>
      <c r="Q9" s="117"/>
      <c r="R9" s="149"/>
      <c r="S9" s="118"/>
      <c r="T9" s="118"/>
      <c r="U9" s="118"/>
      <c r="V9" s="118"/>
    </row>
    <row r="10" spans="1:22" ht="12.75">
      <c r="A10" s="19" t="s">
        <v>6</v>
      </c>
      <c r="B10" s="17"/>
      <c r="C10" s="17"/>
      <c r="D10" s="109"/>
      <c r="E10" s="144"/>
      <c r="F10" s="144"/>
      <c r="G10" s="234"/>
      <c r="H10" s="144"/>
      <c r="I10" s="144"/>
      <c r="J10" s="110"/>
      <c r="K10" s="110"/>
      <c r="L10" s="110"/>
      <c r="M10" s="109"/>
      <c r="N10" s="144"/>
      <c r="O10" s="110"/>
      <c r="P10" s="110"/>
      <c r="Q10" s="109"/>
      <c r="R10" s="144"/>
      <c r="S10" s="110"/>
      <c r="T10" s="110"/>
      <c r="U10" s="110"/>
      <c r="V10" s="110"/>
    </row>
    <row r="11" spans="1:22" ht="12.75">
      <c r="A11" s="20" t="s">
        <v>7</v>
      </c>
      <c r="B11" s="17"/>
      <c r="C11" s="17"/>
      <c r="D11" s="111">
        <v>2655704.2850000006</v>
      </c>
      <c r="E11" s="148">
        <v>2254037.5759999994</v>
      </c>
      <c r="F11" s="148">
        <v>2306464.688</v>
      </c>
      <c r="G11" s="21">
        <v>7216206.548999999</v>
      </c>
      <c r="H11" s="148">
        <v>4348605.890999999</v>
      </c>
      <c r="I11" s="148">
        <v>278351.36</v>
      </c>
      <c r="J11" s="112">
        <v>2432931.0470000003</v>
      </c>
      <c r="K11" s="112">
        <v>7059888.297999999</v>
      </c>
      <c r="L11" s="112">
        <v>14276094.847</v>
      </c>
      <c r="M11" s="111">
        <v>2121573.757</v>
      </c>
      <c r="N11" s="148">
        <v>2264473.186</v>
      </c>
      <c r="O11" s="112">
        <v>2462907.9980000006</v>
      </c>
      <c r="P11" s="112">
        <v>6848954.9410000015</v>
      </c>
      <c r="Q11" s="111">
        <v>2528076.253999998</v>
      </c>
      <c r="R11" s="148">
        <v>2471256.7460000003</v>
      </c>
      <c r="S11" s="112">
        <v>2627169.8069999996</v>
      </c>
      <c r="T11" s="112">
        <v>7626502.807000003</v>
      </c>
      <c r="U11" s="112">
        <v>14475457.748000003</v>
      </c>
      <c r="V11" s="112">
        <v>28751552.594999988</v>
      </c>
    </row>
    <row r="12" spans="1:22" ht="12.75">
      <c r="A12" s="20"/>
      <c r="B12" s="17" t="s">
        <v>8</v>
      </c>
      <c r="C12" s="17"/>
      <c r="D12" s="111">
        <v>2316567.459</v>
      </c>
      <c r="E12" s="148">
        <v>1934594.602</v>
      </c>
      <c r="F12" s="148">
        <v>1956868.671</v>
      </c>
      <c r="G12" s="21">
        <v>6208030.732</v>
      </c>
      <c r="H12" s="148">
        <v>4013099.159</v>
      </c>
      <c r="I12" s="148">
        <v>-57029.396</v>
      </c>
      <c r="J12" s="112">
        <v>2099871.142</v>
      </c>
      <c r="K12" s="112">
        <v>6055940.904999999</v>
      </c>
      <c r="L12" s="112">
        <v>12263971.636999998</v>
      </c>
      <c r="M12" s="111">
        <v>1760824.724</v>
      </c>
      <c r="N12" s="148">
        <v>1948602.4</v>
      </c>
      <c r="O12" s="112">
        <v>2091996.232</v>
      </c>
      <c r="P12" s="112">
        <v>5801423.356</v>
      </c>
      <c r="Q12" s="111">
        <v>2060792.599</v>
      </c>
      <c r="R12" s="148">
        <v>2128081.368</v>
      </c>
      <c r="S12" s="112">
        <v>2230786.818</v>
      </c>
      <c r="T12" s="112">
        <v>6419660.785</v>
      </c>
      <c r="U12" s="112">
        <v>12221084.140999999</v>
      </c>
      <c r="V12" s="112">
        <v>24485055.777999997</v>
      </c>
    </row>
    <row r="13" spans="1:22" s="188" customFormat="1" ht="12.75">
      <c r="A13" s="78"/>
      <c r="B13" s="76"/>
      <c r="C13" s="76" t="s">
        <v>69</v>
      </c>
      <c r="D13" s="189">
        <v>153115.7926</v>
      </c>
      <c r="E13" s="190">
        <v>88882.5804</v>
      </c>
      <c r="F13" s="190">
        <v>81484.21429999999</v>
      </c>
      <c r="G13" s="184">
        <v>323482.5873</v>
      </c>
      <c r="H13" s="190">
        <v>309918.400875</v>
      </c>
      <c r="I13" s="190">
        <v>-1458.6677</v>
      </c>
      <c r="J13" s="191">
        <v>101826.2208</v>
      </c>
      <c r="K13" s="191">
        <v>410285.953975</v>
      </c>
      <c r="L13" s="191">
        <v>733768.541275</v>
      </c>
      <c r="M13" s="189">
        <v>116161.515473</v>
      </c>
      <c r="N13" s="190">
        <v>129764.943817</v>
      </c>
      <c r="O13" s="191">
        <v>141693.105</v>
      </c>
      <c r="P13" s="191">
        <v>387619.56429</v>
      </c>
      <c r="Q13" s="189">
        <v>90879.6907</v>
      </c>
      <c r="R13" s="190">
        <v>114881.39877</v>
      </c>
      <c r="S13" s="191">
        <v>94176.275</v>
      </c>
      <c r="T13" s="191">
        <v>299937.36447000003</v>
      </c>
      <c r="U13" s="191">
        <v>687556.92876</v>
      </c>
      <c r="V13" s="191">
        <v>1421325.470035</v>
      </c>
    </row>
    <row r="14" spans="1:22" s="188" customFormat="1" ht="12.75">
      <c r="A14" s="78"/>
      <c r="B14" s="76"/>
      <c r="C14" s="76" t="s">
        <v>59</v>
      </c>
      <c r="D14" s="189">
        <v>2163451.6664</v>
      </c>
      <c r="E14" s="190">
        <v>1845712.0215999999</v>
      </c>
      <c r="F14" s="190">
        <v>1875384.4567</v>
      </c>
      <c r="G14" s="184">
        <v>5884548.1447</v>
      </c>
      <c r="H14" s="190">
        <v>3703180.758125</v>
      </c>
      <c r="I14" s="190">
        <v>-55570.7283</v>
      </c>
      <c r="J14" s="191">
        <v>1998044.9212</v>
      </c>
      <c r="K14" s="191">
        <v>5645654.951025</v>
      </c>
      <c r="L14" s="191">
        <v>11530203.095725</v>
      </c>
      <c r="M14" s="189">
        <v>1644663.208527</v>
      </c>
      <c r="N14" s="190">
        <v>1818837.456183</v>
      </c>
      <c r="O14" s="191">
        <v>1950303.127</v>
      </c>
      <c r="P14" s="191">
        <v>5413803.7917100005</v>
      </c>
      <c r="Q14" s="189">
        <v>1969912.9083</v>
      </c>
      <c r="R14" s="190">
        <v>2013199.9692299997</v>
      </c>
      <c r="S14" s="191">
        <v>2136610.543</v>
      </c>
      <c r="T14" s="191">
        <v>6119723.42053</v>
      </c>
      <c r="U14" s="191">
        <v>11533527.21224</v>
      </c>
      <c r="V14" s="191">
        <v>23063730.307965</v>
      </c>
    </row>
    <row r="15" spans="1:22" ht="12.75">
      <c r="A15" s="20"/>
      <c r="B15" s="17" t="s">
        <v>102</v>
      </c>
      <c r="C15" s="17"/>
      <c r="D15" s="111">
        <v>0</v>
      </c>
      <c r="E15" s="148">
        <v>0</v>
      </c>
      <c r="F15" s="148">
        <v>0</v>
      </c>
      <c r="G15" s="21">
        <v>0</v>
      </c>
      <c r="H15" s="148">
        <v>0</v>
      </c>
      <c r="I15" s="148">
        <v>0</v>
      </c>
      <c r="J15" s="112">
        <v>0</v>
      </c>
      <c r="K15" s="112">
        <v>0</v>
      </c>
      <c r="L15" s="112">
        <v>0</v>
      </c>
      <c r="M15" s="111">
        <v>0</v>
      </c>
      <c r="N15" s="148">
        <v>0</v>
      </c>
      <c r="O15" s="112">
        <v>0</v>
      </c>
      <c r="P15" s="112">
        <v>0</v>
      </c>
      <c r="Q15" s="111">
        <v>0</v>
      </c>
      <c r="R15" s="148">
        <v>0</v>
      </c>
      <c r="S15" s="112">
        <v>0</v>
      </c>
      <c r="T15" s="112">
        <v>0</v>
      </c>
      <c r="U15" s="112">
        <v>0</v>
      </c>
      <c r="V15" s="112">
        <v>0</v>
      </c>
    </row>
    <row r="16" spans="1:22" ht="12.75">
      <c r="A16" s="20"/>
      <c r="B16" s="17" t="s">
        <v>9</v>
      </c>
      <c r="C16" s="17"/>
      <c r="D16" s="111">
        <v>166639.841</v>
      </c>
      <c r="E16" s="148">
        <v>174054.621</v>
      </c>
      <c r="F16" s="148">
        <v>171224.543</v>
      </c>
      <c r="G16" s="21">
        <v>511919.005</v>
      </c>
      <c r="H16" s="148">
        <v>175663.113</v>
      </c>
      <c r="I16" s="148">
        <v>174953.017</v>
      </c>
      <c r="J16" s="112">
        <v>182681.808</v>
      </c>
      <c r="K16" s="112">
        <v>533297.938</v>
      </c>
      <c r="L16" s="112">
        <v>1045216.943</v>
      </c>
      <c r="M16" s="111">
        <v>169429.679</v>
      </c>
      <c r="N16" s="148">
        <v>171151.022</v>
      </c>
      <c r="O16" s="112">
        <v>180799.459</v>
      </c>
      <c r="P16" s="112">
        <v>521380.16000000003</v>
      </c>
      <c r="Q16" s="111">
        <v>181370.401</v>
      </c>
      <c r="R16" s="148">
        <v>182242.636</v>
      </c>
      <c r="S16" s="112">
        <v>179877.401</v>
      </c>
      <c r="T16" s="112">
        <v>543490.4380000001</v>
      </c>
      <c r="U16" s="112">
        <v>1064870.5980000002</v>
      </c>
      <c r="V16" s="112">
        <v>2110087.541</v>
      </c>
    </row>
    <row r="17" spans="1:22" ht="12.75">
      <c r="A17" s="20"/>
      <c r="B17" s="17" t="s">
        <v>66</v>
      </c>
      <c r="C17" s="17"/>
      <c r="D17" s="111">
        <v>6211.404</v>
      </c>
      <c r="E17" s="148">
        <v>4925.585</v>
      </c>
      <c r="F17" s="148">
        <v>2212.347</v>
      </c>
      <c r="G17" s="21">
        <v>13349.336000000001</v>
      </c>
      <c r="H17" s="148">
        <v>5452.765</v>
      </c>
      <c r="I17" s="148">
        <v>6316.908</v>
      </c>
      <c r="J17" s="112">
        <v>4462.87</v>
      </c>
      <c r="K17" s="112">
        <v>16232.543000000001</v>
      </c>
      <c r="L17" s="112">
        <v>29581.879</v>
      </c>
      <c r="M17" s="111">
        <v>5982.342</v>
      </c>
      <c r="N17" s="148">
        <v>3292.166</v>
      </c>
      <c r="O17" s="112">
        <v>10441.893</v>
      </c>
      <c r="P17" s="112">
        <v>19716.400999999998</v>
      </c>
      <c r="Q17" s="111">
        <v>6020.18</v>
      </c>
      <c r="R17" s="148">
        <v>5266.647</v>
      </c>
      <c r="S17" s="112">
        <v>9114.502</v>
      </c>
      <c r="T17" s="112">
        <v>20401.329</v>
      </c>
      <c r="U17" s="112">
        <v>40117.729999999996</v>
      </c>
      <c r="V17" s="112">
        <v>69699.609</v>
      </c>
    </row>
    <row r="18" spans="1:22" ht="12.75">
      <c r="A18" s="20"/>
      <c r="B18" s="17" t="s">
        <v>67</v>
      </c>
      <c r="C18" s="17"/>
      <c r="D18" s="111">
        <v>17468.855</v>
      </c>
      <c r="E18" s="148">
        <v>19547.264</v>
      </c>
      <c r="F18" s="148">
        <v>23418.269</v>
      </c>
      <c r="G18" s="21">
        <v>60434.388</v>
      </c>
      <c r="H18" s="148">
        <v>26099.944</v>
      </c>
      <c r="I18" s="148">
        <v>38051.846</v>
      </c>
      <c r="J18" s="112">
        <v>22762.88</v>
      </c>
      <c r="K18" s="112">
        <v>86914.67</v>
      </c>
      <c r="L18" s="112">
        <v>147349.058</v>
      </c>
      <c r="M18" s="111">
        <v>36954.429</v>
      </c>
      <c r="N18" s="148">
        <v>15732.852</v>
      </c>
      <c r="O18" s="112">
        <v>36049.65</v>
      </c>
      <c r="P18" s="112">
        <v>88736.931</v>
      </c>
      <c r="Q18" s="111">
        <v>134892.011</v>
      </c>
      <c r="R18" s="148">
        <v>27494.843</v>
      </c>
      <c r="S18" s="112">
        <v>19478.348</v>
      </c>
      <c r="T18" s="112">
        <v>181865.202</v>
      </c>
      <c r="U18" s="112">
        <v>270602.133</v>
      </c>
      <c r="V18" s="112">
        <v>417951.191</v>
      </c>
    </row>
    <row r="19" spans="1:22" ht="12.75">
      <c r="A19" s="20"/>
      <c r="B19" s="17" t="s">
        <v>10</v>
      </c>
      <c r="C19" s="17"/>
      <c r="D19" s="111">
        <v>63054.621</v>
      </c>
      <c r="E19" s="148">
        <v>64255.968</v>
      </c>
      <c r="F19" s="148">
        <v>61243.715</v>
      </c>
      <c r="G19" s="21">
        <v>188554.304</v>
      </c>
      <c r="H19" s="148">
        <v>61938.183</v>
      </c>
      <c r="I19" s="148">
        <v>57310.4</v>
      </c>
      <c r="J19" s="112">
        <v>57695.898</v>
      </c>
      <c r="K19" s="112">
        <v>176944.481</v>
      </c>
      <c r="L19" s="112">
        <v>365498.78500000003</v>
      </c>
      <c r="M19" s="111">
        <v>71532.431</v>
      </c>
      <c r="N19" s="148">
        <v>61066.645</v>
      </c>
      <c r="O19" s="112">
        <v>66236.786</v>
      </c>
      <c r="P19" s="112">
        <v>198835.862</v>
      </c>
      <c r="Q19" s="111">
        <v>62731.537</v>
      </c>
      <c r="R19" s="148">
        <v>56358.682</v>
      </c>
      <c r="S19" s="112">
        <v>64086.82</v>
      </c>
      <c r="T19" s="112">
        <v>183177.039</v>
      </c>
      <c r="U19" s="112">
        <v>382012.90099999995</v>
      </c>
      <c r="V19" s="112">
        <v>747511.686</v>
      </c>
    </row>
    <row r="20" spans="1:22" ht="12.75">
      <c r="A20" s="20"/>
      <c r="B20" s="17" t="s">
        <v>11</v>
      </c>
      <c r="C20" s="17"/>
      <c r="D20" s="111">
        <v>85762.105</v>
      </c>
      <c r="E20" s="148">
        <v>56659.536</v>
      </c>
      <c r="F20" s="148">
        <v>91497.143</v>
      </c>
      <c r="G20" s="21">
        <v>233918.78399999999</v>
      </c>
      <c r="H20" s="148">
        <v>66352.727</v>
      </c>
      <c r="I20" s="148">
        <v>58748.585</v>
      </c>
      <c r="J20" s="112">
        <v>65456.449</v>
      </c>
      <c r="K20" s="112">
        <v>190557.761</v>
      </c>
      <c r="L20" s="112">
        <v>424476.545</v>
      </c>
      <c r="M20" s="111">
        <v>76850.152</v>
      </c>
      <c r="N20" s="148">
        <v>64628.101</v>
      </c>
      <c r="O20" s="112">
        <v>77383.978</v>
      </c>
      <c r="P20" s="112">
        <v>218862.231</v>
      </c>
      <c r="Q20" s="111">
        <v>82269.526</v>
      </c>
      <c r="R20" s="148">
        <v>71812.57</v>
      </c>
      <c r="S20" s="112">
        <v>123825.918</v>
      </c>
      <c r="T20" s="112">
        <v>277908.014</v>
      </c>
      <c r="U20" s="112">
        <v>496770.245</v>
      </c>
      <c r="V20" s="112">
        <v>921246.79</v>
      </c>
    </row>
    <row r="21" spans="1:22" ht="12.75">
      <c r="A21" s="20"/>
      <c r="B21" s="17"/>
      <c r="C21" s="17"/>
      <c r="D21" s="107"/>
      <c r="E21" s="150"/>
      <c r="F21" s="150"/>
      <c r="G21" s="241"/>
      <c r="H21" s="150"/>
      <c r="I21" s="150"/>
      <c r="J21" s="108"/>
      <c r="K21" s="108"/>
      <c r="L21" s="108"/>
      <c r="M21" s="107"/>
      <c r="N21" s="150"/>
      <c r="O21" s="108"/>
      <c r="P21" s="108"/>
      <c r="Q21" s="107"/>
      <c r="R21" s="150"/>
      <c r="S21" s="108"/>
      <c r="T21" s="108"/>
      <c r="U21" s="108"/>
      <c r="V21" s="108"/>
    </row>
    <row r="22" spans="1:22" ht="12.75">
      <c r="A22" s="20" t="s">
        <v>12</v>
      </c>
      <c r="B22" s="17"/>
      <c r="C22" s="17"/>
      <c r="D22" s="111">
        <v>1965651.3669999999</v>
      </c>
      <c r="E22" s="148">
        <v>1786947.0320000001</v>
      </c>
      <c r="F22" s="148">
        <v>2106920.8069999996</v>
      </c>
      <c r="G22" s="21">
        <v>5859519.205999999</v>
      </c>
      <c r="H22" s="148">
        <v>2081027.7060000002</v>
      </c>
      <c r="I22" s="148">
        <v>2010521.0550000002</v>
      </c>
      <c r="J22" s="112">
        <v>2175864.7309999997</v>
      </c>
      <c r="K22" s="112">
        <v>6267413.492000001</v>
      </c>
      <c r="L22" s="112">
        <v>12126932.698</v>
      </c>
      <c r="M22" s="111">
        <v>2204079.3370000003</v>
      </c>
      <c r="N22" s="148">
        <v>2108904.003</v>
      </c>
      <c r="O22" s="112">
        <v>2324920.473</v>
      </c>
      <c r="P22" s="112">
        <v>6637903.813000001</v>
      </c>
      <c r="Q22" s="111">
        <v>2161818.9169999994</v>
      </c>
      <c r="R22" s="148">
        <v>2118064.2750000004</v>
      </c>
      <c r="S22" s="112">
        <v>3152363.9510000004</v>
      </c>
      <c r="T22" s="112">
        <v>7432247.143</v>
      </c>
      <c r="U22" s="112">
        <v>14070150.956</v>
      </c>
      <c r="V22" s="112">
        <v>26197083.654000003</v>
      </c>
    </row>
    <row r="23" spans="1:22" ht="12.75">
      <c r="A23" s="20"/>
      <c r="B23" s="17" t="s">
        <v>13</v>
      </c>
      <c r="C23" s="17"/>
      <c r="D23" s="111">
        <v>475207.484</v>
      </c>
      <c r="E23" s="148">
        <v>472570.218</v>
      </c>
      <c r="F23" s="148">
        <v>605671.968</v>
      </c>
      <c r="G23" s="21">
        <v>1553449.67</v>
      </c>
      <c r="H23" s="148">
        <v>478736.901</v>
      </c>
      <c r="I23" s="148">
        <v>473300.961</v>
      </c>
      <c r="J23" s="112">
        <v>611646.606</v>
      </c>
      <c r="K23" s="112">
        <v>1563684.4679999999</v>
      </c>
      <c r="L23" s="112">
        <v>3117134.138</v>
      </c>
      <c r="M23" s="111">
        <v>469186.688</v>
      </c>
      <c r="N23" s="148">
        <v>493035.375</v>
      </c>
      <c r="O23" s="112">
        <v>627930.236</v>
      </c>
      <c r="P23" s="112">
        <v>1590152.299</v>
      </c>
      <c r="Q23" s="111">
        <v>477598.535</v>
      </c>
      <c r="R23" s="148">
        <v>492346.298</v>
      </c>
      <c r="S23" s="112">
        <v>749141.36</v>
      </c>
      <c r="T23" s="112">
        <v>1719086.193</v>
      </c>
      <c r="U23" s="112">
        <v>3309238.492</v>
      </c>
      <c r="V23" s="112">
        <v>6426372.63</v>
      </c>
    </row>
    <row r="24" spans="1:22" ht="12.75">
      <c r="A24" s="20"/>
      <c r="B24" s="17" t="s">
        <v>14</v>
      </c>
      <c r="C24" s="17"/>
      <c r="D24" s="111">
        <v>126436.29</v>
      </c>
      <c r="E24" s="148">
        <v>149769.525</v>
      </c>
      <c r="F24" s="148">
        <v>212073.772</v>
      </c>
      <c r="G24" s="21">
        <v>488279.587</v>
      </c>
      <c r="H24" s="148">
        <v>189988.803</v>
      </c>
      <c r="I24" s="148">
        <v>191829.633</v>
      </c>
      <c r="J24" s="112">
        <v>197216.381</v>
      </c>
      <c r="K24" s="112">
        <v>579034.817</v>
      </c>
      <c r="L24" s="112">
        <v>1067314.404</v>
      </c>
      <c r="M24" s="111">
        <v>195359.918</v>
      </c>
      <c r="N24" s="148">
        <v>199702.795</v>
      </c>
      <c r="O24" s="112">
        <v>232369.445</v>
      </c>
      <c r="P24" s="112">
        <v>627432.158</v>
      </c>
      <c r="Q24" s="111">
        <v>222619.623</v>
      </c>
      <c r="R24" s="148">
        <v>233491.046</v>
      </c>
      <c r="S24" s="112">
        <v>432738.564</v>
      </c>
      <c r="T24" s="112">
        <v>888849.233</v>
      </c>
      <c r="U24" s="112">
        <v>1516281.391</v>
      </c>
      <c r="V24" s="112">
        <v>2583595.795</v>
      </c>
    </row>
    <row r="25" spans="1:22" ht="12.75">
      <c r="A25" s="20"/>
      <c r="B25" s="17" t="s">
        <v>15</v>
      </c>
      <c r="C25" s="17"/>
      <c r="D25" s="111">
        <v>215193.502</v>
      </c>
      <c r="E25" s="148">
        <v>29167.58</v>
      </c>
      <c r="F25" s="148">
        <v>52304.206</v>
      </c>
      <c r="G25" s="21">
        <v>296665.288</v>
      </c>
      <c r="H25" s="148">
        <v>15838.786</v>
      </c>
      <c r="I25" s="148">
        <v>8528.067</v>
      </c>
      <c r="J25" s="112">
        <v>591.182</v>
      </c>
      <c r="K25" s="112">
        <v>24958.035</v>
      </c>
      <c r="L25" s="112">
        <v>321623.323</v>
      </c>
      <c r="M25" s="111">
        <v>239516.971</v>
      </c>
      <c r="N25" s="148">
        <v>24524.181</v>
      </c>
      <c r="O25" s="112">
        <v>49865.125</v>
      </c>
      <c r="P25" s="112">
        <v>313906.277</v>
      </c>
      <c r="Q25" s="111">
        <v>15290.156</v>
      </c>
      <c r="R25" s="148">
        <v>3283.553</v>
      </c>
      <c r="S25" s="112">
        <v>9786.555</v>
      </c>
      <c r="T25" s="112">
        <v>28360.264000000003</v>
      </c>
      <c r="U25" s="112">
        <v>342266.541</v>
      </c>
      <c r="V25" s="112">
        <v>663889.8640000001</v>
      </c>
    </row>
    <row r="26" spans="1:22" ht="12.75">
      <c r="A26" s="20"/>
      <c r="B26" s="17" t="s">
        <v>68</v>
      </c>
      <c r="C26" s="17"/>
      <c r="D26" s="111">
        <v>693941.624</v>
      </c>
      <c r="E26" s="148">
        <v>685576.491</v>
      </c>
      <c r="F26" s="148">
        <v>783034.872</v>
      </c>
      <c r="G26" s="21">
        <v>2162552.9869999997</v>
      </c>
      <c r="H26" s="148">
        <v>809109.687</v>
      </c>
      <c r="I26" s="148">
        <v>817410.144</v>
      </c>
      <c r="J26" s="112">
        <v>889306.686</v>
      </c>
      <c r="K26" s="112">
        <v>2515826.517</v>
      </c>
      <c r="L26" s="112">
        <v>4678379.504</v>
      </c>
      <c r="M26" s="111">
        <v>826140.74</v>
      </c>
      <c r="N26" s="148">
        <v>910771.105</v>
      </c>
      <c r="O26" s="112">
        <v>916807.368</v>
      </c>
      <c r="P26" s="112">
        <v>2653719.213</v>
      </c>
      <c r="Q26" s="111">
        <v>973248.98</v>
      </c>
      <c r="R26" s="148">
        <v>910291.931</v>
      </c>
      <c r="S26" s="112">
        <v>1407524.665</v>
      </c>
      <c r="T26" s="112">
        <v>3291065.576</v>
      </c>
      <c r="U26" s="112">
        <v>5944784.789</v>
      </c>
      <c r="V26" s="112">
        <v>10623164.293</v>
      </c>
    </row>
    <row r="27" spans="1:22" ht="12.75">
      <c r="A27" s="20"/>
      <c r="B27" s="17" t="s">
        <v>60</v>
      </c>
      <c r="C27" s="17"/>
      <c r="D27" s="111">
        <v>453974.892</v>
      </c>
      <c r="E27" s="148">
        <v>441159.614</v>
      </c>
      <c r="F27" s="148">
        <v>452890.135</v>
      </c>
      <c r="G27" s="21">
        <v>1348024.641</v>
      </c>
      <c r="H27" s="148">
        <v>584339.216</v>
      </c>
      <c r="I27" s="148">
        <v>515518.371</v>
      </c>
      <c r="J27" s="112">
        <v>475279.232</v>
      </c>
      <c r="K27" s="112">
        <v>1575136.8190000001</v>
      </c>
      <c r="L27" s="112">
        <v>2923161.46</v>
      </c>
      <c r="M27" s="111">
        <v>472957.587</v>
      </c>
      <c r="N27" s="148">
        <v>476501.193</v>
      </c>
      <c r="O27" s="112">
        <v>494901.613</v>
      </c>
      <c r="P27" s="112">
        <v>1444360.3930000002</v>
      </c>
      <c r="Q27" s="111">
        <v>471529.019</v>
      </c>
      <c r="R27" s="148">
        <v>477207.636</v>
      </c>
      <c r="S27" s="112">
        <v>544641.068</v>
      </c>
      <c r="T27" s="112">
        <v>1493377.723</v>
      </c>
      <c r="U27" s="112">
        <v>2937738.1160000004</v>
      </c>
      <c r="V27" s="112">
        <v>5860899.576</v>
      </c>
    </row>
    <row r="28" spans="1:22" ht="12.75">
      <c r="A28" s="20"/>
      <c r="B28" s="17" t="s">
        <v>16</v>
      </c>
      <c r="C28" s="17"/>
      <c r="D28" s="111">
        <v>897.575</v>
      </c>
      <c r="E28" s="148">
        <v>8703.604</v>
      </c>
      <c r="F28" s="148">
        <v>945.854</v>
      </c>
      <c r="G28" s="21">
        <v>10547.033</v>
      </c>
      <c r="H28" s="148">
        <v>3014.313</v>
      </c>
      <c r="I28" s="148">
        <v>3933.879</v>
      </c>
      <c r="J28" s="112">
        <v>1824.644</v>
      </c>
      <c r="K28" s="112">
        <v>8772.836</v>
      </c>
      <c r="L28" s="112">
        <v>19319.869</v>
      </c>
      <c r="M28" s="111">
        <v>917.433</v>
      </c>
      <c r="N28" s="148">
        <v>4369.354</v>
      </c>
      <c r="O28" s="112">
        <v>3046.686</v>
      </c>
      <c r="P28" s="112">
        <v>8333.473</v>
      </c>
      <c r="Q28" s="111">
        <v>1532.604</v>
      </c>
      <c r="R28" s="148">
        <v>1443.811</v>
      </c>
      <c r="S28" s="112">
        <v>8531.739</v>
      </c>
      <c r="T28" s="112">
        <v>11508.153999999999</v>
      </c>
      <c r="U28" s="112">
        <v>19841.627</v>
      </c>
      <c r="V28" s="112">
        <v>39161.496</v>
      </c>
    </row>
    <row r="29" spans="1:22" ht="12.75">
      <c r="A29" s="20"/>
      <c r="B29" s="17"/>
      <c r="C29" s="17"/>
      <c r="D29" s="111"/>
      <c r="E29" s="148"/>
      <c r="F29" s="148"/>
      <c r="G29" s="21"/>
      <c r="H29" s="148"/>
      <c r="I29" s="148"/>
      <c r="J29" s="112"/>
      <c r="K29" s="112"/>
      <c r="L29" s="112"/>
      <c r="M29" s="111"/>
      <c r="N29" s="148"/>
      <c r="O29" s="112"/>
      <c r="P29" s="112"/>
      <c r="Q29" s="111"/>
      <c r="R29" s="148"/>
      <c r="S29" s="112"/>
      <c r="T29" s="112"/>
      <c r="U29" s="112"/>
      <c r="V29" s="112"/>
    </row>
    <row r="30" spans="1:22" ht="12.75">
      <c r="A30" s="22" t="s">
        <v>17</v>
      </c>
      <c r="B30" s="23"/>
      <c r="C30" s="23"/>
      <c r="D30" s="111">
        <v>690052.9180000008</v>
      </c>
      <c r="E30" s="148">
        <v>467090.5439999993</v>
      </c>
      <c r="F30" s="148">
        <v>199543.88100000052</v>
      </c>
      <c r="G30" s="21">
        <v>1356687.3429999994</v>
      </c>
      <c r="H30" s="148">
        <v>2267578.1849999987</v>
      </c>
      <c r="I30" s="148">
        <v>-1732169.6950000003</v>
      </c>
      <c r="J30" s="112">
        <v>257066.31600000057</v>
      </c>
      <c r="K30" s="112">
        <v>792474.805999998</v>
      </c>
      <c r="L30" s="112">
        <v>2149162.1489999983</v>
      </c>
      <c r="M30" s="111">
        <v>-82505.58000000007</v>
      </c>
      <c r="N30" s="148">
        <v>155569.1830000002</v>
      </c>
      <c r="O30" s="112">
        <v>137987.52500000037</v>
      </c>
      <c r="P30" s="112">
        <v>211051.1280000005</v>
      </c>
      <c r="Q30" s="111">
        <v>366257.3369999984</v>
      </c>
      <c r="R30" s="148">
        <v>353192.4709999999</v>
      </c>
      <c r="S30" s="112">
        <v>-525194.1440000008</v>
      </c>
      <c r="T30" s="112">
        <v>194255.66400000267</v>
      </c>
      <c r="U30" s="112">
        <v>405306.79200000316</v>
      </c>
      <c r="V30" s="112">
        <v>2554468.9409999847</v>
      </c>
    </row>
    <row r="31" spans="1:22" ht="12.75">
      <c r="A31" s="20"/>
      <c r="B31" s="17"/>
      <c r="C31" s="17"/>
      <c r="D31" s="111"/>
      <c r="E31" s="148"/>
      <c r="F31" s="148"/>
      <c r="G31" s="21"/>
      <c r="H31" s="148"/>
      <c r="I31" s="148"/>
      <c r="J31" s="112"/>
      <c r="K31" s="112"/>
      <c r="L31" s="112"/>
      <c r="M31" s="111"/>
      <c r="N31" s="148"/>
      <c r="O31" s="112"/>
      <c r="P31" s="112"/>
      <c r="Q31" s="111"/>
      <c r="R31" s="148"/>
      <c r="S31" s="112"/>
      <c r="T31" s="112"/>
      <c r="U31" s="112"/>
      <c r="V31" s="112"/>
    </row>
    <row r="32" spans="1:22" ht="12.75">
      <c r="A32" s="19" t="s">
        <v>18</v>
      </c>
      <c r="B32" s="17"/>
      <c r="C32" s="17"/>
      <c r="D32" s="111"/>
      <c r="E32" s="148"/>
      <c r="F32" s="148"/>
      <c r="G32" s="21"/>
      <c r="H32" s="148"/>
      <c r="I32" s="148"/>
      <c r="J32" s="112"/>
      <c r="K32" s="112"/>
      <c r="L32" s="112"/>
      <c r="M32" s="111"/>
      <c r="N32" s="148"/>
      <c r="O32" s="112"/>
      <c r="P32" s="112"/>
      <c r="Q32" s="111"/>
      <c r="R32" s="148"/>
      <c r="S32" s="112"/>
      <c r="T32" s="112"/>
      <c r="U32" s="112"/>
      <c r="V32" s="112"/>
    </row>
    <row r="33" spans="1:22" ht="12.75">
      <c r="A33" s="20" t="s">
        <v>19</v>
      </c>
      <c r="B33" s="17"/>
      <c r="C33" s="17"/>
      <c r="D33" s="111">
        <v>175855.325</v>
      </c>
      <c r="E33" s="148">
        <v>352963.829</v>
      </c>
      <c r="F33" s="148">
        <v>419948.934</v>
      </c>
      <c r="G33" s="21">
        <v>948768.0880000001</v>
      </c>
      <c r="H33" s="148">
        <v>392659.218</v>
      </c>
      <c r="I33" s="148">
        <v>407088.962</v>
      </c>
      <c r="J33" s="112">
        <v>435498.297</v>
      </c>
      <c r="K33" s="112">
        <v>1235246.477</v>
      </c>
      <c r="L33" s="112">
        <v>2184014.565</v>
      </c>
      <c r="M33" s="111">
        <v>357540.67699999997</v>
      </c>
      <c r="N33" s="148">
        <v>333984.94</v>
      </c>
      <c r="O33" s="112">
        <v>391358.968</v>
      </c>
      <c r="P33" s="112">
        <v>1082884.585</v>
      </c>
      <c r="Q33" s="111">
        <v>484092.98800000007</v>
      </c>
      <c r="R33" s="148">
        <v>603350.686</v>
      </c>
      <c r="S33" s="112">
        <v>1235989.6879999998</v>
      </c>
      <c r="T33" s="112">
        <v>2323433.362</v>
      </c>
      <c r="U33" s="112">
        <v>3406317.947</v>
      </c>
      <c r="V33" s="112">
        <v>5590332.512</v>
      </c>
    </row>
    <row r="34" spans="1:22" ht="12.75">
      <c r="A34" s="20"/>
      <c r="B34" s="17" t="s">
        <v>20</v>
      </c>
      <c r="C34" s="17"/>
      <c r="D34" s="111">
        <v>2602.017</v>
      </c>
      <c r="E34" s="148">
        <v>1166.845</v>
      </c>
      <c r="F34" s="148">
        <v>3887.015</v>
      </c>
      <c r="G34" s="21">
        <v>7655.877</v>
      </c>
      <c r="H34" s="148">
        <v>1426.981</v>
      </c>
      <c r="I34" s="148">
        <v>325.967</v>
      </c>
      <c r="J34" s="112">
        <v>1153.261</v>
      </c>
      <c r="K34" s="112">
        <v>2906.209</v>
      </c>
      <c r="L34" s="112">
        <v>10562.086</v>
      </c>
      <c r="M34" s="111">
        <v>3034.602</v>
      </c>
      <c r="N34" s="148">
        <v>2367.448</v>
      </c>
      <c r="O34" s="112">
        <v>1691.032</v>
      </c>
      <c r="P34" s="112">
        <v>7093.081999999999</v>
      </c>
      <c r="Q34" s="111">
        <v>1571.729</v>
      </c>
      <c r="R34" s="148">
        <v>3611.399</v>
      </c>
      <c r="S34" s="112">
        <v>10277.36</v>
      </c>
      <c r="T34" s="112">
        <v>15460.488000000001</v>
      </c>
      <c r="U34" s="112">
        <v>22553.57</v>
      </c>
      <c r="V34" s="112">
        <v>33115.656</v>
      </c>
    </row>
    <row r="35" spans="1:22" ht="12.75">
      <c r="A35" s="20"/>
      <c r="B35" s="17" t="s">
        <v>21</v>
      </c>
      <c r="C35" s="17"/>
      <c r="D35" s="111">
        <v>18576.404</v>
      </c>
      <c r="E35" s="148">
        <v>182320.085</v>
      </c>
      <c r="F35" s="148">
        <v>239701.906</v>
      </c>
      <c r="G35" s="21">
        <v>440598.395</v>
      </c>
      <c r="H35" s="148">
        <v>224752.756</v>
      </c>
      <c r="I35" s="148">
        <v>195790.133</v>
      </c>
      <c r="J35" s="112">
        <v>232400.303</v>
      </c>
      <c r="K35" s="112">
        <v>652943.192</v>
      </c>
      <c r="L35" s="112">
        <v>1093541.587</v>
      </c>
      <c r="M35" s="111">
        <v>175319.103</v>
      </c>
      <c r="N35" s="148">
        <v>170900.322</v>
      </c>
      <c r="O35" s="112">
        <v>191272.35</v>
      </c>
      <c r="P35" s="112">
        <v>537491.775</v>
      </c>
      <c r="Q35" s="111">
        <v>306207.911</v>
      </c>
      <c r="R35" s="148">
        <v>315208.545</v>
      </c>
      <c r="S35" s="112">
        <v>714724.696</v>
      </c>
      <c r="T35" s="112">
        <v>1336141.152</v>
      </c>
      <c r="U35" s="112">
        <v>1873632.9270000001</v>
      </c>
      <c r="V35" s="112">
        <v>2967174.5140000004</v>
      </c>
    </row>
    <row r="36" spans="1:22" ht="12.75">
      <c r="A36" s="20"/>
      <c r="B36" s="17" t="s">
        <v>22</v>
      </c>
      <c r="C36" s="17"/>
      <c r="D36" s="111">
        <v>159880.938</v>
      </c>
      <c r="E36" s="148">
        <v>171810.589</v>
      </c>
      <c r="F36" s="148">
        <v>184134.043</v>
      </c>
      <c r="G36" s="21">
        <v>515825.57</v>
      </c>
      <c r="H36" s="148">
        <v>169333.443</v>
      </c>
      <c r="I36" s="148">
        <v>211624.796</v>
      </c>
      <c r="J36" s="112">
        <v>204251.255</v>
      </c>
      <c r="K36" s="112">
        <v>585209.494</v>
      </c>
      <c r="L36" s="112">
        <v>1101035.064</v>
      </c>
      <c r="M36" s="111">
        <v>185256.176</v>
      </c>
      <c r="N36" s="148">
        <v>165452.066</v>
      </c>
      <c r="O36" s="112">
        <v>201777.65</v>
      </c>
      <c r="P36" s="112">
        <v>552485.892</v>
      </c>
      <c r="Q36" s="111">
        <v>179456.806</v>
      </c>
      <c r="R36" s="148">
        <v>291753.54</v>
      </c>
      <c r="S36" s="112">
        <v>531542.352</v>
      </c>
      <c r="T36" s="112">
        <v>1002752.698</v>
      </c>
      <c r="U36" s="112">
        <v>1555238.5899999999</v>
      </c>
      <c r="V36" s="112">
        <v>2656273.654</v>
      </c>
    </row>
    <row r="37" spans="1:22" ht="12.75">
      <c r="A37" s="20"/>
      <c r="B37" s="17"/>
      <c r="C37" s="17"/>
      <c r="D37" s="111"/>
      <c r="E37" s="148"/>
      <c r="F37" s="148"/>
      <c r="G37" s="21"/>
      <c r="H37" s="148"/>
      <c r="I37" s="148"/>
      <c r="J37" s="112"/>
      <c r="K37" s="112"/>
      <c r="L37" s="112"/>
      <c r="M37" s="111"/>
      <c r="N37" s="148"/>
      <c r="O37" s="112"/>
      <c r="P37" s="112"/>
      <c r="Q37" s="111"/>
      <c r="R37" s="148"/>
      <c r="S37" s="112"/>
      <c r="T37" s="112"/>
      <c r="U37" s="112"/>
      <c r="V37" s="112"/>
    </row>
    <row r="38" spans="1:22" ht="12.75">
      <c r="A38" s="24" t="s">
        <v>61</v>
      </c>
      <c r="B38" s="25"/>
      <c r="C38" s="25"/>
      <c r="D38" s="113">
        <v>2658306.3020000006</v>
      </c>
      <c r="E38" s="151">
        <v>2255204.4209999996</v>
      </c>
      <c r="F38" s="151">
        <v>2310351.703</v>
      </c>
      <c r="G38" s="26">
        <v>7223862.425999999</v>
      </c>
      <c r="H38" s="151">
        <v>4350032.871999999</v>
      </c>
      <c r="I38" s="151">
        <v>278677.327</v>
      </c>
      <c r="J38" s="114">
        <v>2434084.308</v>
      </c>
      <c r="K38" s="114">
        <v>7062794.506999998</v>
      </c>
      <c r="L38" s="114">
        <v>14286656.932999998</v>
      </c>
      <c r="M38" s="113">
        <v>2124608.359</v>
      </c>
      <c r="N38" s="151">
        <v>2266840.634</v>
      </c>
      <c r="O38" s="114">
        <v>2464599.0300000007</v>
      </c>
      <c r="P38" s="114">
        <v>6856048.023000002</v>
      </c>
      <c r="Q38" s="113">
        <v>2529647.9829999977</v>
      </c>
      <c r="R38" s="151">
        <v>2474868.1450000005</v>
      </c>
      <c r="S38" s="114">
        <v>2637447.1669999994</v>
      </c>
      <c r="T38" s="114">
        <v>7641963.295000003</v>
      </c>
      <c r="U38" s="114">
        <v>14498011.318000004</v>
      </c>
      <c r="V38" s="114">
        <v>28784668.250999987</v>
      </c>
    </row>
    <row r="39" spans="1:22" ht="12.75">
      <c r="A39" s="24" t="s">
        <v>62</v>
      </c>
      <c r="B39" s="25"/>
      <c r="C39" s="25"/>
      <c r="D39" s="113">
        <v>2144108.709</v>
      </c>
      <c r="E39" s="151">
        <v>2141077.7060000002</v>
      </c>
      <c r="F39" s="151">
        <v>2530756.7559999996</v>
      </c>
      <c r="G39" s="26">
        <v>6815943.171</v>
      </c>
      <c r="H39" s="151">
        <v>2475113.9050000003</v>
      </c>
      <c r="I39" s="151">
        <v>2417935.984</v>
      </c>
      <c r="J39" s="114">
        <v>2612516.2889999994</v>
      </c>
      <c r="K39" s="114">
        <v>7505566.178</v>
      </c>
      <c r="L39" s="114">
        <v>14321509.349</v>
      </c>
      <c r="M39" s="113">
        <v>2564654.6160000004</v>
      </c>
      <c r="N39" s="151">
        <v>2445256.3910000003</v>
      </c>
      <c r="O39" s="114">
        <v>2717970.473</v>
      </c>
      <c r="P39" s="114">
        <v>7727881.480000001</v>
      </c>
      <c r="Q39" s="113">
        <v>2647483.633999999</v>
      </c>
      <c r="R39" s="151">
        <v>2725026.3600000003</v>
      </c>
      <c r="S39" s="114">
        <v>4398630.999</v>
      </c>
      <c r="T39" s="114">
        <v>9771140.993</v>
      </c>
      <c r="U39" s="114">
        <v>17499022.473</v>
      </c>
      <c r="V39" s="114">
        <v>31820531.822000004</v>
      </c>
    </row>
    <row r="40" spans="1:22" ht="12.75">
      <c r="A40" s="24" t="s">
        <v>23</v>
      </c>
      <c r="B40" s="25"/>
      <c r="C40" s="25"/>
      <c r="D40" s="113">
        <v>514197.5930000008</v>
      </c>
      <c r="E40" s="151">
        <v>114126.71499999939</v>
      </c>
      <c r="F40" s="151">
        <v>-220405.05299999937</v>
      </c>
      <c r="G40" s="26">
        <v>407919.25499999896</v>
      </c>
      <c r="H40" s="151">
        <v>1874918.9669999983</v>
      </c>
      <c r="I40" s="151">
        <v>-2139258.657</v>
      </c>
      <c r="J40" s="114">
        <v>-178431.9809999992</v>
      </c>
      <c r="K40" s="114">
        <v>-442771.67100000195</v>
      </c>
      <c r="L40" s="114">
        <v>-34852.41600000113</v>
      </c>
      <c r="M40" s="113">
        <v>-440046.2570000002</v>
      </c>
      <c r="N40" s="151">
        <v>-178415.75700000022</v>
      </c>
      <c r="O40" s="114">
        <v>-253371.4429999995</v>
      </c>
      <c r="P40" s="114">
        <v>-871833.4569999995</v>
      </c>
      <c r="Q40" s="113">
        <v>-117835.65100000147</v>
      </c>
      <c r="R40" s="151">
        <v>-250158.21499999985</v>
      </c>
      <c r="S40" s="114">
        <v>-1761183.8320000004</v>
      </c>
      <c r="T40" s="114">
        <v>-2129177.697999998</v>
      </c>
      <c r="U40" s="114">
        <v>-3001011.1549999975</v>
      </c>
      <c r="V40" s="114">
        <v>-3035863.571000017</v>
      </c>
    </row>
    <row r="41" spans="1:22" ht="12.75">
      <c r="A41" s="27"/>
      <c r="B41" s="28"/>
      <c r="C41" s="28"/>
      <c r="D41" s="115"/>
      <c r="E41" s="152"/>
      <c r="F41" s="152"/>
      <c r="G41" s="242"/>
      <c r="H41" s="152"/>
      <c r="I41" s="152"/>
      <c r="J41" s="116"/>
      <c r="K41" s="116"/>
      <c r="L41" s="116"/>
      <c r="M41" s="115"/>
      <c r="N41" s="152"/>
      <c r="O41" s="116"/>
      <c r="P41" s="116"/>
      <c r="Q41" s="115"/>
      <c r="R41" s="152"/>
      <c r="S41" s="116"/>
      <c r="T41" s="116"/>
      <c r="U41" s="116"/>
      <c r="V41" s="116"/>
    </row>
    <row r="42" spans="1:22" ht="12.75">
      <c r="A42" s="19" t="s">
        <v>24</v>
      </c>
      <c r="B42" s="17"/>
      <c r="C42" s="17"/>
      <c r="D42" s="107"/>
      <c r="E42" s="150"/>
      <c r="F42" s="150"/>
      <c r="G42" s="241"/>
      <c r="H42" s="150"/>
      <c r="I42" s="150"/>
      <c r="J42" s="108"/>
      <c r="K42" s="108"/>
      <c r="L42" s="108"/>
      <c r="M42" s="107"/>
      <c r="N42" s="150"/>
      <c r="O42" s="108"/>
      <c r="P42" s="108"/>
      <c r="Q42" s="107"/>
      <c r="R42" s="150"/>
      <c r="S42" s="108"/>
      <c r="T42" s="108"/>
      <c r="U42" s="108"/>
      <c r="V42" s="108"/>
    </row>
    <row r="43" spans="1:22" ht="12.75">
      <c r="A43" s="19"/>
      <c r="B43" s="17"/>
      <c r="C43" s="17"/>
      <c r="D43" s="107"/>
      <c r="E43" s="150"/>
      <c r="F43" s="150"/>
      <c r="G43" s="241"/>
      <c r="H43" s="150"/>
      <c r="I43" s="150"/>
      <c r="J43" s="108"/>
      <c r="K43" s="108"/>
      <c r="L43" s="108"/>
      <c r="M43" s="107"/>
      <c r="N43" s="150"/>
      <c r="O43" s="108"/>
      <c r="P43" s="108"/>
      <c r="Q43" s="107"/>
      <c r="R43" s="150"/>
      <c r="S43" s="108"/>
      <c r="T43" s="108"/>
      <c r="U43" s="108"/>
      <c r="V43" s="108"/>
    </row>
    <row r="44" spans="1:22" ht="12.75">
      <c r="A44" s="20" t="s">
        <v>25</v>
      </c>
      <c r="B44" s="17"/>
      <c r="C44" s="17"/>
      <c r="D44" s="111">
        <v>-85571.739</v>
      </c>
      <c r="E44" s="148">
        <v>-26237.31700000004</v>
      </c>
      <c r="F44" s="148">
        <v>-329114.19</v>
      </c>
      <c r="G44" s="21">
        <v>-440923.24600000004</v>
      </c>
      <c r="H44" s="148">
        <v>1798918.236</v>
      </c>
      <c r="I44" s="148">
        <v>-1367887.017</v>
      </c>
      <c r="J44" s="112">
        <v>229990.17400000012</v>
      </c>
      <c r="K44" s="112">
        <v>661021.3929999999</v>
      </c>
      <c r="L44" s="112">
        <v>220098.14699999988</v>
      </c>
      <c r="M44" s="111">
        <v>-712108.284</v>
      </c>
      <c r="N44" s="148">
        <v>13864.863000000028</v>
      </c>
      <c r="O44" s="112">
        <v>-26257.715000000007</v>
      </c>
      <c r="P44" s="112">
        <v>-724501.136</v>
      </c>
      <c r="Q44" s="111">
        <v>211576.52399999998</v>
      </c>
      <c r="R44" s="148">
        <v>189525.05400000006</v>
      </c>
      <c r="S44" s="112">
        <v>-1342046.275</v>
      </c>
      <c r="T44" s="112">
        <v>-940944.6969999998</v>
      </c>
      <c r="U44" s="112">
        <v>-1665445.833</v>
      </c>
      <c r="V44" s="112">
        <v>-1445347.6860000002</v>
      </c>
    </row>
    <row r="45" spans="1:22" ht="12.75">
      <c r="A45" s="20" t="s">
        <v>26</v>
      </c>
      <c r="B45" s="17"/>
      <c r="C45" s="17"/>
      <c r="D45" s="111">
        <v>-95899.84599999999</v>
      </c>
      <c r="E45" s="148">
        <v>5400.686999999998</v>
      </c>
      <c r="F45" s="148">
        <v>242.7390000000014</v>
      </c>
      <c r="G45" s="21">
        <v>-90256.42000000001</v>
      </c>
      <c r="H45" s="148">
        <v>3912.0350000000017</v>
      </c>
      <c r="I45" s="148">
        <v>5947.07</v>
      </c>
      <c r="J45" s="112">
        <v>-9313.276000000002</v>
      </c>
      <c r="K45" s="112">
        <v>545.8289999999979</v>
      </c>
      <c r="L45" s="112">
        <v>-89710.59100000001</v>
      </c>
      <c r="M45" s="111">
        <v>3298.895999999999</v>
      </c>
      <c r="N45" s="148">
        <v>9557.552000000001</v>
      </c>
      <c r="O45" s="112">
        <v>3211.187</v>
      </c>
      <c r="P45" s="112">
        <v>16067.634999999995</v>
      </c>
      <c r="Q45" s="111">
        <v>2481.3160000000007</v>
      </c>
      <c r="R45" s="148">
        <v>-2422.2670000000016</v>
      </c>
      <c r="S45" s="112">
        <v>-10186.833000000002</v>
      </c>
      <c r="T45" s="112">
        <v>-10127.784</v>
      </c>
      <c r="U45" s="112">
        <v>5939.850999999995</v>
      </c>
      <c r="V45" s="112">
        <v>-83770.73999999999</v>
      </c>
    </row>
    <row r="46" spans="1:22" ht="12.75">
      <c r="A46" s="20"/>
      <c r="B46" s="17" t="s">
        <v>27</v>
      </c>
      <c r="C46" s="17"/>
      <c r="D46" s="111">
        <v>12832.853</v>
      </c>
      <c r="E46" s="148">
        <v>17523.173</v>
      </c>
      <c r="F46" s="148">
        <v>20434.132</v>
      </c>
      <c r="G46" s="21">
        <v>50790.157999999996</v>
      </c>
      <c r="H46" s="148">
        <v>19361.704</v>
      </c>
      <c r="I46" s="148">
        <v>21457.211</v>
      </c>
      <c r="J46" s="112">
        <v>17617.047</v>
      </c>
      <c r="K46" s="112">
        <v>58435.962</v>
      </c>
      <c r="L46" s="112">
        <v>109226.12</v>
      </c>
      <c r="M46" s="111">
        <v>17511.511</v>
      </c>
      <c r="N46" s="148">
        <v>19451.807</v>
      </c>
      <c r="O46" s="112">
        <v>14557.692</v>
      </c>
      <c r="P46" s="112">
        <v>51521.009999999995</v>
      </c>
      <c r="Q46" s="111">
        <v>15619.465</v>
      </c>
      <c r="R46" s="148">
        <v>9744.041</v>
      </c>
      <c r="S46" s="112">
        <v>17814.331</v>
      </c>
      <c r="T46" s="112">
        <v>43177.837</v>
      </c>
      <c r="U46" s="112">
        <v>94698.847</v>
      </c>
      <c r="V46" s="112">
        <v>203924.967</v>
      </c>
    </row>
    <row r="47" spans="1:22" ht="12.75">
      <c r="A47" s="20"/>
      <c r="B47" s="17" t="s">
        <v>28</v>
      </c>
      <c r="C47" s="17"/>
      <c r="D47" s="111">
        <v>108732.699</v>
      </c>
      <c r="E47" s="148">
        <v>12122.486</v>
      </c>
      <c r="F47" s="148">
        <v>20191.393</v>
      </c>
      <c r="G47" s="21">
        <v>141046.578</v>
      </c>
      <c r="H47" s="148">
        <v>15449.669</v>
      </c>
      <c r="I47" s="148">
        <v>15510.141</v>
      </c>
      <c r="J47" s="112">
        <v>26930.323</v>
      </c>
      <c r="K47" s="112">
        <v>57890.133</v>
      </c>
      <c r="L47" s="112">
        <v>198936.711</v>
      </c>
      <c r="M47" s="111">
        <v>14212.615</v>
      </c>
      <c r="N47" s="148">
        <v>9894.255</v>
      </c>
      <c r="O47" s="112">
        <v>11346.505</v>
      </c>
      <c r="P47" s="112">
        <v>35453.375</v>
      </c>
      <c r="Q47" s="111">
        <v>13138.149</v>
      </c>
      <c r="R47" s="148">
        <v>12166.308</v>
      </c>
      <c r="S47" s="112">
        <v>28001.164</v>
      </c>
      <c r="T47" s="112">
        <v>53305.621</v>
      </c>
      <c r="U47" s="112">
        <v>88758.996</v>
      </c>
      <c r="V47" s="112">
        <v>287695.707</v>
      </c>
    </row>
    <row r="48" spans="1:22" ht="12.75">
      <c r="A48" s="20" t="s">
        <v>29</v>
      </c>
      <c r="B48" s="17"/>
      <c r="C48" s="17"/>
      <c r="D48" s="111">
        <v>207591.098</v>
      </c>
      <c r="E48" s="148">
        <v>671558.2779999999</v>
      </c>
      <c r="F48" s="148">
        <v>-318600.865</v>
      </c>
      <c r="G48" s="21">
        <v>560548.5109999999</v>
      </c>
      <c r="H48" s="148">
        <v>498932.828</v>
      </c>
      <c r="I48" s="148">
        <v>194747.47500000003</v>
      </c>
      <c r="J48" s="112">
        <v>-751031.13</v>
      </c>
      <c r="K48" s="112">
        <v>-57350.82700000005</v>
      </c>
      <c r="L48" s="112">
        <v>503197.6839999999</v>
      </c>
      <c r="M48" s="111">
        <v>-71457.789</v>
      </c>
      <c r="N48" s="148">
        <v>266515.729</v>
      </c>
      <c r="O48" s="112">
        <v>25554.566999999995</v>
      </c>
      <c r="P48" s="112">
        <v>220612.50699999998</v>
      </c>
      <c r="Q48" s="111">
        <v>298921.697</v>
      </c>
      <c r="R48" s="148">
        <v>413730.113</v>
      </c>
      <c r="S48" s="112">
        <v>-551299.241</v>
      </c>
      <c r="T48" s="112">
        <v>161352.56900000008</v>
      </c>
      <c r="U48" s="112">
        <v>381965.07600000006</v>
      </c>
      <c r="V48" s="112">
        <v>885162.7599999998</v>
      </c>
    </row>
    <row r="49" spans="1:22" ht="12.75">
      <c r="A49" s="20"/>
      <c r="B49" s="17" t="s">
        <v>30</v>
      </c>
      <c r="C49" s="17"/>
      <c r="D49" s="111">
        <v>814133.423</v>
      </c>
      <c r="E49" s="148">
        <v>1019466.335</v>
      </c>
      <c r="F49" s="148">
        <v>-206897.46</v>
      </c>
      <c r="G49" s="21">
        <v>1626702.298</v>
      </c>
      <c r="H49" s="148">
        <v>640477.223</v>
      </c>
      <c r="I49" s="148">
        <v>283459.726</v>
      </c>
      <c r="J49" s="112">
        <v>-697364.089</v>
      </c>
      <c r="K49" s="112">
        <v>226572.86</v>
      </c>
      <c r="L49" s="112">
        <v>1853275.1579999998</v>
      </c>
      <c r="M49" s="111">
        <v>-58019.235</v>
      </c>
      <c r="N49" s="148">
        <v>288558.654</v>
      </c>
      <c r="O49" s="112">
        <v>33380.185</v>
      </c>
      <c r="P49" s="112">
        <v>263919.604</v>
      </c>
      <c r="Q49" s="111">
        <v>299048.515</v>
      </c>
      <c r="R49" s="148">
        <v>430074.376</v>
      </c>
      <c r="S49" s="112">
        <v>-526323.936</v>
      </c>
      <c r="T49" s="112">
        <v>202798.95500000007</v>
      </c>
      <c r="U49" s="112">
        <v>466718.55900000007</v>
      </c>
      <c r="V49" s="112">
        <v>2319993.7169999997</v>
      </c>
    </row>
    <row r="50" spans="1:22" ht="12.75">
      <c r="A50" s="20"/>
      <c r="B50" s="17" t="s">
        <v>31</v>
      </c>
      <c r="C50" s="17"/>
      <c r="D50" s="111">
        <v>606542.325</v>
      </c>
      <c r="E50" s="148">
        <v>347908.057</v>
      </c>
      <c r="F50" s="148">
        <v>111703.405</v>
      </c>
      <c r="G50" s="21">
        <v>1066153.787</v>
      </c>
      <c r="H50" s="148">
        <v>141544.395</v>
      </c>
      <c r="I50" s="148">
        <v>88712.251</v>
      </c>
      <c r="J50" s="112">
        <v>53667.041</v>
      </c>
      <c r="K50" s="112">
        <v>283923.68700000003</v>
      </c>
      <c r="L50" s="112">
        <v>1350077.474</v>
      </c>
      <c r="M50" s="111">
        <v>13438.554</v>
      </c>
      <c r="N50" s="148">
        <v>22042.925</v>
      </c>
      <c r="O50" s="112">
        <v>7825.618</v>
      </c>
      <c r="P50" s="112">
        <v>43307.097</v>
      </c>
      <c r="Q50" s="111">
        <v>126.818</v>
      </c>
      <c r="R50" s="148">
        <v>16344.263</v>
      </c>
      <c r="S50" s="112">
        <v>24975.305</v>
      </c>
      <c r="T50" s="112">
        <v>41446.386</v>
      </c>
      <c r="U50" s="112">
        <v>84753.48300000001</v>
      </c>
      <c r="V50" s="112">
        <v>1434830.957</v>
      </c>
    </row>
    <row r="51" spans="1:22" ht="12.75">
      <c r="A51" s="20" t="s">
        <v>32</v>
      </c>
      <c r="B51" s="17"/>
      <c r="C51" s="17"/>
      <c r="D51" s="111">
        <v>74701.086</v>
      </c>
      <c r="E51" s="148">
        <v>-125963.642</v>
      </c>
      <c r="F51" s="148">
        <v>59958.208</v>
      </c>
      <c r="G51" s="21">
        <v>8695.651999999987</v>
      </c>
      <c r="H51" s="148">
        <v>259936.346</v>
      </c>
      <c r="I51" s="148">
        <v>-163915.39</v>
      </c>
      <c r="J51" s="112">
        <v>188105.464</v>
      </c>
      <c r="K51" s="112">
        <v>284126.42</v>
      </c>
      <c r="L51" s="112">
        <v>292822.072</v>
      </c>
      <c r="M51" s="111">
        <v>-150498.029</v>
      </c>
      <c r="N51" s="148">
        <v>-276359.137</v>
      </c>
      <c r="O51" s="112">
        <v>-21519.465</v>
      </c>
      <c r="P51" s="112">
        <v>-448376.631</v>
      </c>
      <c r="Q51" s="111">
        <v>-103849.251</v>
      </c>
      <c r="R51" s="148">
        <v>-352204.073</v>
      </c>
      <c r="S51" s="112">
        <v>-440372.68</v>
      </c>
      <c r="T51" s="112">
        <v>-896426.004</v>
      </c>
      <c r="U51" s="112">
        <v>-1344802.635</v>
      </c>
      <c r="V51" s="112">
        <v>-1051980.563</v>
      </c>
    </row>
    <row r="52" spans="1:22" ht="12.75">
      <c r="A52" s="20" t="s">
        <v>33</v>
      </c>
      <c r="B52" s="17"/>
      <c r="C52" s="17"/>
      <c r="D52" s="111">
        <v>-271964.077</v>
      </c>
      <c r="E52" s="148">
        <v>-577232.64</v>
      </c>
      <c r="F52" s="148">
        <v>-70714.272</v>
      </c>
      <c r="G52" s="21">
        <v>-919910.989</v>
      </c>
      <c r="H52" s="148">
        <v>1036137.027</v>
      </c>
      <c r="I52" s="148">
        <v>-1404666.172</v>
      </c>
      <c r="J52" s="112">
        <v>802229.116</v>
      </c>
      <c r="K52" s="112">
        <v>433699.971</v>
      </c>
      <c r="L52" s="112">
        <v>-486211.0179999999</v>
      </c>
      <c r="M52" s="111">
        <v>-493451.362</v>
      </c>
      <c r="N52" s="148">
        <v>14150.719</v>
      </c>
      <c r="O52" s="112">
        <v>-33504.004</v>
      </c>
      <c r="P52" s="112">
        <v>-512804.64700000006</v>
      </c>
      <c r="Q52" s="111">
        <v>14022.762</v>
      </c>
      <c r="R52" s="148">
        <v>130421.281</v>
      </c>
      <c r="S52" s="112">
        <v>-340187.521</v>
      </c>
      <c r="T52" s="112">
        <v>-195743.478</v>
      </c>
      <c r="U52" s="112">
        <v>-708548.125</v>
      </c>
      <c r="V52" s="112">
        <v>-1194759.143</v>
      </c>
    </row>
    <row r="53" spans="1:22" ht="12.7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48">
        <v>0</v>
      </c>
      <c r="S53" s="112">
        <v>0</v>
      </c>
      <c r="T53" s="112">
        <v>0</v>
      </c>
      <c r="U53" s="112">
        <v>0</v>
      </c>
      <c r="V53" s="112">
        <v>0</v>
      </c>
    </row>
    <row r="54" spans="1:22" ht="12.75" hidden="1">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48">
        <v>0</v>
      </c>
      <c r="S54" s="112">
        <v>0</v>
      </c>
      <c r="T54" s="112">
        <v>0</v>
      </c>
      <c r="U54" s="112">
        <v>0</v>
      </c>
      <c r="V54" s="112">
        <v>0</v>
      </c>
    </row>
    <row r="55" spans="1:22" ht="12.75" hidden="1">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48">
        <v>0</v>
      </c>
      <c r="S55" s="112">
        <v>0</v>
      </c>
      <c r="T55" s="112">
        <v>0</v>
      </c>
      <c r="U55" s="112">
        <v>0</v>
      </c>
      <c r="V55" s="112">
        <v>0</v>
      </c>
    </row>
    <row r="56" spans="1:22" ht="12.75">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48">
        <v>0</v>
      </c>
      <c r="S56" s="112">
        <v>0</v>
      </c>
      <c r="T56" s="112">
        <v>0</v>
      </c>
      <c r="U56" s="112">
        <v>0</v>
      </c>
      <c r="V56" s="112">
        <v>0</v>
      </c>
    </row>
    <row r="57" spans="1:22" ht="12.7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48">
        <v>0</v>
      </c>
      <c r="S57" s="112">
        <v>0</v>
      </c>
      <c r="T57" s="112">
        <v>0</v>
      </c>
      <c r="U57" s="112">
        <v>0</v>
      </c>
      <c r="V57" s="112">
        <v>0</v>
      </c>
    </row>
    <row r="58" spans="1:22" ht="12.75">
      <c r="A58" s="20"/>
      <c r="B58" s="17"/>
      <c r="C58" s="17"/>
      <c r="D58" s="111"/>
      <c r="E58" s="148"/>
      <c r="F58" s="148"/>
      <c r="G58" s="21"/>
      <c r="H58" s="148"/>
      <c r="I58" s="148"/>
      <c r="J58" s="112"/>
      <c r="K58" s="112"/>
      <c r="L58" s="112"/>
      <c r="M58" s="111"/>
      <c r="N58" s="148"/>
      <c r="O58" s="112"/>
      <c r="P58" s="112"/>
      <c r="Q58" s="111"/>
      <c r="R58" s="148"/>
      <c r="S58" s="112"/>
      <c r="T58" s="112"/>
      <c r="U58" s="112"/>
      <c r="V58" s="112"/>
    </row>
    <row r="59" spans="1:22" ht="12.75">
      <c r="A59" s="20" t="s">
        <v>37</v>
      </c>
      <c r="B59" s="17"/>
      <c r="C59" s="17"/>
      <c r="D59" s="111">
        <v>-599769.332</v>
      </c>
      <c r="E59" s="148">
        <v>-140364.032</v>
      </c>
      <c r="F59" s="148">
        <v>-108709.13699999999</v>
      </c>
      <c r="G59" s="21">
        <v>-848842.5009999999</v>
      </c>
      <c r="H59" s="148">
        <v>-76000.731</v>
      </c>
      <c r="I59" s="148">
        <v>771371.6400000001</v>
      </c>
      <c r="J59" s="112">
        <v>408422.15499999997</v>
      </c>
      <c r="K59" s="112">
        <v>1103793.064</v>
      </c>
      <c r="L59" s="112">
        <v>254950.5629999999</v>
      </c>
      <c r="M59" s="111">
        <v>-272062.027</v>
      </c>
      <c r="N59" s="148">
        <v>192280.62000000005</v>
      </c>
      <c r="O59" s="112">
        <v>227113.72800000003</v>
      </c>
      <c r="P59" s="112">
        <v>147332.32100000014</v>
      </c>
      <c r="Q59" s="111">
        <v>329412.17499999993</v>
      </c>
      <c r="R59" s="148">
        <v>439683.2690000001</v>
      </c>
      <c r="S59" s="112">
        <v>419137.557</v>
      </c>
      <c r="T59" s="112">
        <v>1188233.0010000002</v>
      </c>
      <c r="U59" s="112">
        <v>1335565.3220000002</v>
      </c>
      <c r="V59" s="112">
        <v>1590515.8849999998</v>
      </c>
    </row>
    <row r="60" spans="1:22" ht="12.75">
      <c r="A60" s="20" t="s">
        <v>38</v>
      </c>
      <c r="B60" s="17"/>
      <c r="C60" s="17"/>
      <c r="D60" s="111">
        <v>-3199.242</v>
      </c>
      <c r="E60" s="148">
        <v>-3750.133</v>
      </c>
      <c r="F60" s="148">
        <v>-11932.689</v>
      </c>
      <c r="G60" s="21">
        <v>-18882.064</v>
      </c>
      <c r="H60" s="148">
        <v>1790.8780000000002</v>
      </c>
      <c r="I60" s="148">
        <v>-5856.266</v>
      </c>
      <c r="J60" s="112">
        <v>6127.196</v>
      </c>
      <c r="K60" s="112">
        <v>2061.808000000001</v>
      </c>
      <c r="L60" s="112">
        <v>-16820.255999999998</v>
      </c>
      <c r="M60" s="111">
        <v>-992.0010000000001</v>
      </c>
      <c r="N60" s="148">
        <v>-11562.434</v>
      </c>
      <c r="O60" s="112">
        <v>-2403.989</v>
      </c>
      <c r="P60" s="112">
        <v>-14958.423999999999</v>
      </c>
      <c r="Q60" s="111">
        <v>-3593.1459999999997</v>
      </c>
      <c r="R60" s="148">
        <v>-10162.980000000001</v>
      </c>
      <c r="S60" s="112">
        <v>1832.9099999999999</v>
      </c>
      <c r="T60" s="112">
        <v>-11923.216000000002</v>
      </c>
      <c r="U60" s="112">
        <v>-26881.640000000003</v>
      </c>
      <c r="V60" s="112">
        <v>-43701.89600000001</v>
      </c>
    </row>
    <row r="61" spans="1:22" ht="12.75">
      <c r="A61" s="20"/>
      <c r="B61" s="17" t="s">
        <v>39</v>
      </c>
      <c r="C61" s="17"/>
      <c r="D61" s="111">
        <v>0</v>
      </c>
      <c r="E61" s="148">
        <v>0</v>
      </c>
      <c r="F61" s="148">
        <v>244.739</v>
      </c>
      <c r="G61" s="21">
        <v>244.739</v>
      </c>
      <c r="H61" s="148">
        <v>5366.899</v>
      </c>
      <c r="I61" s="148">
        <v>526.773</v>
      </c>
      <c r="J61" s="112">
        <v>8999.751</v>
      </c>
      <c r="K61" s="112">
        <v>14893.423</v>
      </c>
      <c r="L61" s="112">
        <v>15138.162</v>
      </c>
      <c r="M61" s="111">
        <v>126.381</v>
      </c>
      <c r="N61" s="148">
        <v>0</v>
      </c>
      <c r="O61" s="112">
        <v>0</v>
      </c>
      <c r="P61" s="112">
        <v>126.381</v>
      </c>
      <c r="Q61" s="111">
        <v>351.324</v>
      </c>
      <c r="R61" s="148">
        <v>511.728</v>
      </c>
      <c r="S61" s="112">
        <v>7674.348</v>
      </c>
      <c r="T61" s="112">
        <v>8537.4</v>
      </c>
      <c r="U61" s="112">
        <v>8663.780999999999</v>
      </c>
      <c r="V61" s="112">
        <v>23801.943</v>
      </c>
    </row>
    <row r="62" spans="1:22" ht="12.75">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1">
        <v>0</v>
      </c>
      <c r="R62" s="148">
        <v>0</v>
      </c>
      <c r="S62" s="112">
        <v>0</v>
      </c>
      <c r="T62" s="112">
        <v>0</v>
      </c>
      <c r="U62" s="112">
        <v>0</v>
      </c>
      <c r="V62" s="112">
        <v>0</v>
      </c>
    </row>
    <row r="63" spans="1:22" ht="12.75">
      <c r="A63" s="20"/>
      <c r="B63" s="17"/>
      <c r="C63" s="17" t="s">
        <v>41</v>
      </c>
      <c r="D63" s="111">
        <v>0</v>
      </c>
      <c r="E63" s="148">
        <v>0</v>
      </c>
      <c r="F63" s="148">
        <v>244.739</v>
      </c>
      <c r="G63" s="21">
        <v>244.739</v>
      </c>
      <c r="H63" s="148">
        <v>5366.899</v>
      </c>
      <c r="I63" s="148">
        <v>526.773</v>
      </c>
      <c r="J63" s="112">
        <v>8999.751</v>
      </c>
      <c r="K63" s="112">
        <v>14893.423</v>
      </c>
      <c r="L63" s="112">
        <v>15138.162</v>
      </c>
      <c r="M63" s="111">
        <v>126.381</v>
      </c>
      <c r="N63" s="148">
        <v>0</v>
      </c>
      <c r="O63" s="112">
        <v>0</v>
      </c>
      <c r="P63" s="112">
        <v>126.381</v>
      </c>
      <c r="Q63" s="111">
        <v>351.324</v>
      </c>
      <c r="R63" s="148">
        <v>511.728</v>
      </c>
      <c r="S63" s="112">
        <v>7674.348</v>
      </c>
      <c r="T63" s="112">
        <v>8537.4</v>
      </c>
      <c r="U63" s="112">
        <v>8663.780999999999</v>
      </c>
      <c r="V63" s="112">
        <v>23801.943</v>
      </c>
    </row>
    <row r="64" spans="1:22" ht="12.75">
      <c r="A64" s="20"/>
      <c r="B64" s="17" t="s">
        <v>42</v>
      </c>
      <c r="C64" s="17"/>
      <c r="D64" s="111">
        <v>3199.242</v>
      </c>
      <c r="E64" s="148">
        <v>3750.133</v>
      </c>
      <c r="F64" s="148">
        <v>12177.428</v>
      </c>
      <c r="G64" s="21">
        <v>19126.803</v>
      </c>
      <c r="H64" s="148">
        <v>3576.021</v>
      </c>
      <c r="I64" s="148">
        <v>6383.039</v>
      </c>
      <c r="J64" s="112">
        <v>2872.555</v>
      </c>
      <c r="K64" s="112">
        <v>12831.615</v>
      </c>
      <c r="L64" s="112">
        <v>31958.417999999998</v>
      </c>
      <c r="M64" s="111">
        <v>1118.382</v>
      </c>
      <c r="N64" s="148">
        <v>11562.434</v>
      </c>
      <c r="O64" s="112">
        <v>2403.989</v>
      </c>
      <c r="P64" s="112">
        <v>15084.804999999998</v>
      </c>
      <c r="Q64" s="111">
        <v>3944.47</v>
      </c>
      <c r="R64" s="148">
        <v>10674.708</v>
      </c>
      <c r="S64" s="112">
        <v>5841.438</v>
      </c>
      <c r="T64" s="112">
        <v>20460.616</v>
      </c>
      <c r="U64" s="112">
        <v>35545.421</v>
      </c>
      <c r="V64" s="112">
        <v>67503.839</v>
      </c>
    </row>
    <row r="65" spans="1:22" ht="12.75">
      <c r="A65" s="20" t="s">
        <v>43</v>
      </c>
      <c r="B65" s="17"/>
      <c r="C65" s="17"/>
      <c r="D65" s="111">
        <v>-515319.476</v>
      </c>
      <c r="E65" s="148">
        <v>-55534.825</v>
      </c>
      <c r="F65" s="148">
        <v>-25804.191</v>
      </c>
      <c r="G65" s="21">
        <v>-596658.492</v>
      </c>
      <c r="H65" s="148">
        <v>-11806.46</v>
      </c>
      <c r="I65" s="148">
        <v>843668.6190000001</v>
      </c>
      <c r="J65" s="112">
        <v>473365.887</v>
      </c>
      <c r="K65" s="112">
        <v>1305228.046</v>
      </c>
      <c r="L65" s="112">
        <v>708569.554</v>
      </c>
      <c r="M65" s="111">
        <v>-195582.897</v>
      </c>
      <c r="N65" s="148">
        <v>284760.05500000005</v>
      </c>
      <c r="O65" s="112">
        <v>311517.655</v>
      </c>
      <c r="P65" s="112">
        <v>400694.81300000014</v>
      </c>
      <c r="Q65" s="111">
        <v>421532.74199999997</v>
      </c>
      <c r="R65" s="148">
        <v>538117.6440000001</v>
      </c>
      <c r="S65" s="112">
        <v>506169.491</v>
      </c>
      <c r="T65" s="112">
        <v>1465819.877</v>
      </c>
      <c r="U65" s="112">
        <v>1866514.69</v>
      </c>
      <c r="V65" s="112">
        <v>2575084.244</v>
      </c>
    </row>
    <row r="66" spans="1:22" ht="12.75">
      <c r="A66" s="20"/>
      <c r="B66" s="17" t="s">
        <v>39</v>
      </c>
      <c r="C66" s="17"/>
      <c r="D66" s="111">
        <v>0</v>
      </c>
      <c r="E66" s="148">
        <v>0</v>
      </c>
      <c r="F66" s="148">
        <v>0</v>
      </c>
      <c r="G66" s="21">
        <v>0</v>
      </c>
      <c r="H66" s="148">
        <v>0</v>
      </c>
      <c r="I66" s="148">
        <v>847704.211</v>
      </c>
      <c r="J66" s="112">
        <v>476735.309</v>
      </c>
      <c r="K66" s="112">
        <v>1324439.52</v>
      </c>
      <c r="L66" s="112">
        <v>1324439.52</v>
      </c>
      <c r="M66" s="111">
        <v>300744.95</v>
      </c>
      <c r="N66" s="148">
        <v>296520.302</v>
      </c>
      <c r="O66" s="112">
        <v>312801.51</v>
      </c>
      <c r="P66" s="112">
        <v>910066.7620000001</v>
      </c>
      <c r="Q66" s="111">
        <v>426095.973</v>
      </c>
      <c r="R66" s="148">
        <v>540081.773</v>
      </c>
      <c r="S66" s="112">
        <v>517844.185</v>
      </c>
      <c r="T66" s="112">
        <v>1484021.931</v>
      </c>
      <c r="U66" s="112">
        <v>2394088.693</v>
      </c>
      <c r="V66" s="112">
        <v>3718528.213</v>
      </c>
    </row>
    <row r="67" spans="1:22" ht="12.75">
      <c r="A67" s="20"/>
      <c r="B67" s="17"/>
      <c r="C67" s="17" t="s">
        <v>40</v>
      </c>
      <c r="D67" s="111">
        <v>0</v>
      </c>
      <c r="E67" s="148">
        <v>0</v>
      </c>
      <c r="F67" s="148">
        <v>0</v>
      </c>
      <c r="G67" s="21">
        <v>0</v>
      </c>
      <c r="H67" s="148">
        <v>0</v>
      </c>
      <c r="I67" s="148">
        <v>847704.211</v>
      </c>
      <c r="J67" s="112">
        <v>476735.309</v>
      </c>
      <c r="K67" s="112">
        <v>1324439.52</v>
      </c>
      <c r="L67" s="112">
        <v>1324439.52</v>
      </c>
      <c r="M67" s="111">
        <v>300744.95</v>
      </c>
      <c r="N67" s="148">
        <v>296520.302</v>
      </c>
      <c r="O67" s="112">
        <v>312801.51</v>
      </c>
      <c r="P67" s="112">
        <v>910066.7620000001</v>
      </c>
      <c r="Q67" s="111">
        <v>426095.973</v>
      </c>
      <c r="R67" s="148">
        <v>540081.773</v>
      </c>
      <c r="S67" s="112">
        <v>517844.185</v>
      </c>
      <c r="T67" s="112">
        <v>1484021.931</v>
      </c>
      <c r="U67" s="112">
        <v>2394088.693</v>
      </c>
      <c r="V67" s="112">
        <v>3718528.213</v>
      </c>
    </row>
    <row r="68" spans="1:24" ht="12.7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48">
        <v>0</v>
      </c>
      <c r="S68" s="112">
        <v>0</v>
      </c>
      <c r="T68" s="112">
        <v>0</v>
      </c>
      <c r="U68" s="112">
        <v>0</v>
      </c>
      <c r="V68" s="112">
        <v>0</v>
      </c>
      <c r="X68" s="264"/>
    </row>
    <row r="69" spans="1:22" ht="12.75">
      <c r="A69" s="20"/>
      <c r="B69" s="17" t="s">
        <v>42</v>
      </c>
      <c r="C69" s="17"/>
      <c r="D69" s="111">
        <v>515319.476</v>
      </c>
      <c r="E69" s="148">
        <v>55534.825</v>
      </c>
      <c r="F69" s="148">
        <v>25804.191</v>
      </c>
      <c r="G69" s="21">
        <v>596658.492</v>
      </c>
      <c r="H69" s="148">
        <v>11806.46</v>
      </c>
      <c r="I69" s="148">
        <v>4035.592</v>
      </c>
      <c r="J69" s="112">
        <v>3369.422</v>
      </c>
      <c r="K69" s="112">
        <v>19211.474</v>
      </c>
      <c r="L69" s="112">
        <v>615869.966</v>
      </c>
      <c r="M69" s="111">
        <v>496327.847</v>
      </c>
      <c r="N69" s="148">
        <v>11760.247</v>
      </c>
      <c r="O69" s="112">
        <v>1283.855</v>
      </c>
      <c r="P69" s="112">
        <v>509371.94899999996</v>
      </c>
      <c r="Q69" s="111">
        <v>4563.231</v>
      </c>
      <c r="R69" s="148">
        <v>1964.129</v>
      </c>
      <c r="S69" s="112">
        <v>11674.694</v>
      </c>
      <c r="T69" s="112">
        <v>18202.054</v>
      </c>
      <c r="U69" s="112">
        <v>527574.0029999999</v>
      </c>
      <c r="V69" s="112">
        <v>1143443.969</v>
      </c>
    </row>
    <row r="70" spans="1:22" ht="12.75">
      <c r="A70" s="20" t="s">
        <v>44</v>
      </c>
      <c r="B70" s="17"/>
      <c r="C70" s="17"/>
      <c r="D70" s="111">
        <v>-81250.614</v>
      </c>
      <c r="E70" s="148">
        <v>-81079.074</v>
      </c>
      <c r="F70" s="148">
        <v>-70972.257</v>
      </c>
      <c r="G70" s="21">
        <v>-233301.945</v>
      </c>
      <c r="H70" s="148">
        <v>-65985.149</v>
      </c>
      <c r="I70" s="148">
        <v>-66440.713</v>
      </c>
      <c r="J70" s="112">
        <v>-71070.928</v>
      </c>
      <c r="K70" s="112">
        <v>-203496.79000000004</v>
      </c>
      <c r="L70" s="112">
        <v>-436798.73500000004</v>
      </c>
      <c r="M70" s="111">
        <v>-75487.129</v>
      </c>
      <c r="N70" s="148">
        <v>-80917.001</v>
      </c>
      <c r="O70" s="112">
        <v>-81999.938</v>
      </c>
      <c r="P70" s="112">
        <v>-238404.068</v>
      </c>
      <c r="Q70" s="111">
        <v>-88527.421</v>
      </c>
      <c r="R70" s="148">
        <v>-88271.395</v>
      </c>
      <c r="S70" s="112">
        <v>-88864.844</v>
      </c>
      <c r="T70" s="112">
        <v>-265663.66</v>
      </c>
      <c r="U70" s="112">
        <v>-504067.728</v>
      </c>
      <c r="V70" s="112">
        <v>-940866.463</v>
      </c>
    </row>
    <row r="71" spans="1:22" ht="12.75">
      <c r="A71" s="20"/>
      <c r="B71" s="17"/>
      <c r="C71" s="17"/>
      <c r="D71" s="111"/>
      <c r="E71" s="148"/>
      <c r="F71" s="148"/>
      <c r="G71" s="21"/>
      <c r="H71" s="148"/>
      <c r="I71" s="148"/>
      <c r="J71" s="112"/>
      <c r="K71" s="112"/>
      <c r="L71" s="112"/>
      <c r="M71" s="111"/>
      <c r="N71" s="148"/>
      <c r="O71" s="112"/>
      <c r="P71" s="112"/>
      <c r="Q71" s="111"/>
      <c r="R71" s="148"/>
      <c r="S71" s="112"/>
      <c r="T71" s="112"/>
      <c r="U71" s="112"/>
      <c r="V71" s="112"/>
    </row>
    <row r="72" spans="1:22" ht="12.75">
      <c r="A72" s="24" t="s">
        <v>45</v>
      </c>
      <c r="B72" s="25"/>
      <c r="C72" s="25"/>
      <c r="D72" s="113">
        <v>514197.59300000005</v>
      </c>
      <c r="E72" s="151">
        <v>114126.71499999997</v>
      </c>
      <c r="F72" s="151">
        <v>-220405.053</v>
      </c>
      <c r="G72" s="26">
        <v>407919.2549999999</v>
      </c>
      <c r="H72" s="151">
        <v>1874918.967</v>
      </c>
      <c r="I72" s="151">
        <v>-2139258.657</v>
      </c>
      <c r="J72" s="114">
        <v>-178431.98099999985</v>
      </c>
      <c r="K72" s="114">
        <v>-442771.6710000001</v>
      </c>
      <c r="L72" s="114">
        <v>-34852.41600000003</v>
      </c>
      <c r="M72" s="113">
        <v>-440046.257</v>
      </c>
      <c r="N72" s="151">
        <v>-178415.757</v>
      </c>
      <c r="O72" s="114">
        <v>-253371.44300000003</v>
      </c>
      <c r="P72" s="114">
        <v>-871833.4570000002</v>
      </c>
      <c r="Q72" s="113">
        <v>-117835.65099999995</v>
      </c>
      <c r="R72" s="151">
        <v>-250158.21500000003</v>
      </c>
      <c r="S72" s="114">
        <v>-1761183.832</v>
      </c>
      <c r="T72" s="114">
        <v>-2129177.698</v>
      </c>
      <c r="U72" s="114">
        <v>-3001011.1550000003</v>
      </c>
      <c r="V72" s="114">
        <v>-3035863.571</v>
      </c>
    </row>
    <row r="73" spans="1:22" ht="12.75">
      <c r="A73" s="30"/>
      <c r="B73" s="31"/>
      <c r="C73" s="31"/>
      <c r="D73" s="115"/>
      <c r="E73" s="152"/>
      <c r="F73" s="152"/>
      <c r="G73" s="242"/>
      <c r="H73" s="152"/>
      <c r="I73" s="152"/>
      <c r="J73" s="116"/>
      <c r="K73" s="116"/>
      <c r="L73" s="116"/>
      <c r="M73" s="115"/>
      <c r="N73" s="152"/>
      <c r="O73" s="116"/>
      <c r="P73" s="116"/>
      <c r="Q73" s="115"/>
      <c r="R73" s="152"/>
      <c r="S73" s="116"/>
      <c r="T73" s="116"/>
      <c r="U73" s="116"/>
      <c r="V73" s="116"/>
    </row>
    <row r="74" spans="1:7" ht="13.5" customHeight="1">
      <c r="A74" s="38" t="s">
        <v>46</v>
      </c>
      <c r="B74" s="272" t="s">
        <v>49</v>
      </c>
      <c r="C74" s="272"/>
      <c r="D74" s="272"/>
      <c r="E74" s="272"/>
      <c r="F74" s="272"/>
      <c r="G74" s="230"/>
    </row>
    <row r="75" spans="1:7" ht="12" customHeight="1">
      <c r="A75" s="36" t="s">
        <v>47</v>
      </c>
      <c r="B75" s="37" t="s">
        <v>63</v>
      </c>
      <c r="C75" s="37"/>
      <c r="D75" s="37"/>
      <c r="E75" s="37"/>
      <c r="F75" s="37"/>
      <c r="G75" s="230"/>
    </row>
    <row r="76" spans="1:7" ht="12" customHeight="1">
      <c r="A76" s="36" t="s">
        <v>48</v>
      </c>
      <c r="B76" s="37" t="s">
        <v>82</v>
      </c>
      <c r="C76" s="37"/>
      <c r="D76" s="37"/>
      <c r="E76" s="37"/>
      <c r="F76" s="37"/>
      <c r="G76" s="251"/>
    </row>
    <row r="77" spans="1:23" s="70" customFormat="1" ht="42" customHeight="1">
      <c r="A77" s="36" t="s">
        <v>50</v>
      </c>
      <c r="B77" s="36" t="s">
        <v>65</v>
      </c>
      <c r="C77" s="37"/>
      <c r="D77" s="37"/>
      <c r="E77" s="37"/>
      <c r="F77" s="37"/>
      <c r="G77" s="255"/>
      <c r="J77" s="36"/>
      <c r="Q77" s="254"/>
      <c r="R77" s="254"/>
      <c r="S77" s="254"/>
      <c r="T77" s="254"/>
      <c r="U77" s="254"/>
      <c r="W77" s="263">
        <v>6</v>
      </c>
    </row>
    <row r="78" spans="1:7" ht="12.75">
      <c r="A78" s="17"/>
      <c r="B78" s="17"/>
      <c r="C78" s="17"/>
      <c r="D78" s="33"/>
      <c r="E78" s="17"/>
      <c r="F78" s="17"/>
      <c r="G78" s="17"/>
    </row>
    <row r="79" spans="1:7" ht="12.75">
      <c r="A79" s="17"/>
      <c r="B79" s="17"/>
      <c r="C79" s="17"/>
      <c r="D79" s="33"/>
      <c r="E79" s="17"/>
      <c r="F79" s="17"/>
      <c r="G79" s="17"/>
    </row>
  </sheetData>
  <sheetProtection/>
  <mergeCells count="1">
    <mergeCell ref="B74:F74"/>
  </mergeCells>
  <printOptions horizontalCentered="1" verticalCentered="1"/>
  <pageMargins left="0.3937007874015748" right="0" top="0" bottom="0" header="0" footer="0"/>
  <pageSetup fitToHeight="1" fitToWidth="1" horizontalDpi="600" verticalDpi="600" orientation="landscape" scale="53" r:id="rId1"/>
</worksheet>
</file>

<file path=xl/worksheets/sheet5.xml><?xml version="1.0" encoding="utf-8"?>
<worksheet xmlns="http://schemas.openxmlformats.org/spreadsheetml/2006/main" xmlns:r="http://schemas.openxmlformats.org/officeDocument/2006/relationships">
  <sheetPr>
    <pageSetUpPr fitToPage="1"/>
  </sheetPr>
  <dimension ref="A1:W80"/>
  <sheetViews>
    <sheetView zoomScalePageLayoutView="0" workbookViewId="0" topLeftCell="A1">
      <selection activeCell="P42" sqref="P42"/>
    </sheetView>
  </sheetViews>
  <sheetFormatPr defaultColWidth="11.421875" defaultRowHeight="12.75"/>
  <cols>
    <col min="1" max="2" width="2.8515625" style="0" customWidth="1"/>
    <col min="3" max="3" width="58.7109375" style="0" customWidth="1"/>
    <col min="4" max="6" width="9.7109375" style="0" customWidth="1"/>
    <col min="7" max="7" width="10.421875" style="0" bestFit="1" customWidth="1"/>
    <col min="8" max="8" width="9.7109375" style="0" bestFit="1" customWidth="1"/>
    <col min="9" max="9" width="9.7109375" style="0" customWidth="1"/>
    <col min="10" max="11" width="10.421875" style="0" bestFit="1" customWidth="1"/>
    <col min="12" max="12" width="9.7109375" style="0" customWidth="1"/>
    <col min="13" max="14" width="8.8515625" style="0" bestFit="1" customWidth="1"/>
    <col min="15" max="15" width="10.28125" style="0" bestFit="1" customWidth="1"/>
    <col min="16" max="17" width="8.8515625" style="0" bestFit="1" customWidth="1"/>
    <col min="18" max="18" width="9.57421875" style="0" bestFit="1" customWidth="1"/>
    <col min="19" max="19" width="9.28125" style="0" bestFit="1" customWidth="1"/>
    <col min="20" max="22" width="9.7109375" style="0" customWidth="1"/>
    <col min="23" max="23" width="6.140625" style="0" customWidth="1"/>
  </cols>
  <sheetData>
    <row r="1" spans="17:21" ht="26.25">
      <c r="Q1" s="158"/>
      <c r="R1" s="158"/>
      <c r="S1" s="158"/>
      <c r="T1" s="158"/>
      <c r="U1" s="158"/>
    </row>
    <row r="2" spans="1:22" ht="12.75">
      <c r="A2" s="1" t="s">
        <v>78</v>
      </c>
      <c r="B2" s="2"/>
      <c r="C2" s="2"/>
      <c r="D2" s="2"/>
      <c r="E2" s="2"/>
      <c r="F2" s="2"/>
      <c r="G2" s="2"/>
      <c r="H2" s="2"/>
      <c r="I2" s="2"/>
      <c r="J2" s="2"/>
      <c r="K2" s="2"/>
      <c r="L2" s="2"/>
      <c r="M2" s="2"/>
      <c r="N2" s="2"/>
      <c r="O2" s="2"/>
      <c r="P2" s="2"/>
      <c r="Q2" s="2"/>
      <c r="R2" s="2"/>
      <c r="S2" s="2"/>
      <c r="T2" s="2"/>
      <c r="U2" s="2"/>
      <c r="V2" s="2"/>
    </row>
    <row r="3" spans="1:22" ht="12.75">
      <c r="A3" s="47" t="str">
        <f>+Total!A3</f>
        <v>ESTADO DE OPERACIONES DE GOBIERNO  2014</v>
      </c>
      <c r="B3" s="5"/>
      <c r="C3" s="5"/>
      <c r="D3" s="2"/>
      <c r="E3" s="2"/>
      <c r="F3" s="2"/>
      <c r="G3" s="2"/>
      <c r="H3" s="2"/>
      <c r="I3" s="2"/>
      <c r="J3" s="2"/>
      <c r="K3" s="2"/>
      <c r="L3" s="2"/>
      <c r="M3" s="2"/>
      <c r="N3" s="2"/>
      <c r="O3" s="2"/>
      <c r="P3" s="2"/>
      <c r="Q3" s="2"/>
      <c r="R3" s="2"/>
      <c r="S3" s="2"/>
      <c r="T3" s="2"/>
      <c r="U3" s="2"/>
      <c r="V3" s="2"/>
    </row>
    <row r="4" spans="1:22" ht="12.75">
      <c r="A4" s="1" t="s">
        <v>1</v>
      </c>
      <c r="B4" s="2"/>
      <c r="C4" s="2"/>
      <c r="D4" s="2"/>
      <c r="E4" s="2"/>
      <c r="F4" s="2"/>
      <c r="G4" s="2"/>
      <c r="H4" s="2"/>
      <c r="I4" s="2"/>
      <c r="J4" s="2"/>
      <c r="K4" s="2"/>
      <c r="L4" s="2"/>
      <c r="M4" s="2"/>
      <c r="N4" s="2"/>
      <c r="O4" s="2"/>
      <c r="P4" s="2"/>
      <c r="Q4" s="2"/>
      <c r="R4" s="2"/>
      <c r="S4" s="2"/>
      <c r="T4" s="2"/>
      <c r="U4" s="2"/>
      <c r="V4" s="2"/>
    </row>
    <row r="5" spans="1:22" ht="12.75">
      <c r="A5" s="1" t="s">
        <v>54</v>
      </c>
      <c r="B5" s="2"/>
      <c r="C5" s="7"/>
      <c r="D5" s="2"/>
      <c r="E5" s="2"/>
      <c r="F5" s="2"/>
      <c r="G5" s="2"/>
      <c r="H5" s="2"/>
      <c r="I5" s="2"/>
      <c r="J5" s="2"/>
      <c r="K5" s="2"/>
      <c r="L5" s="2"/>
      <c r="M5" s="2"/>
      <c r="N5" s="2"/>
      <c r="O5" s="2"/>
      <c r="P5" s="2"/>
      <c r="Q5" s="2"/>
      <c r="R5" s="2"/>
      <c r="S5" s="2"/>
      <c r="T5" s="2"/>
      <c r="U5" s="2"/>
      <c r="V5" s="2"/>
    </row>
    <row r="6" spans="1:22" ht="12.75">
      <c r="A6" s="1" t="s">
        <v>55</v>
      </c>
      <c r="B6" s="2"/>
      <c r="C6" s="7"/>
      <c r="D6" s="2"/>
      <c r="E6" s="2"/>
      <c r="F6" s="2"/>
      <c r="G6" s="2"/>
      <c r="H6" s="2"/>
      <c r="I6" s="2"/>
      <c r="J6" s="2"/>
      <c r="K6" s="2"/>
      <c r="L6" s="2"/>
      <c r="M6" s="2"/>
      <c r="N6" s="2"/>
      <c r="O6" s="2"/>
      <c r="P6" s="2"/>
      <c r="Q6" s="2"/>
      <c r="R6" s="2"/>
      <c r="S6" s="2"/>
      <c r="T6" s="2"/>
      <c r="U6" s="2"/>
      <c r="V6" s="2"/>
    </row>
    <row r="7" spans="1:7" ht="12.75">
      <c r="A7" s="9"/>
      <c r="B7" s="10"/>
      <c r="C7" s="11"/>
      <c r="D7" s="2"/>
      <c r="E7" s="2"/>
      <c r="F7" s="2"/>
      <c r="G7" s="2"/>
    </row>
    <row r="8" spans="1:22" ht="25.5" customHeight="1">
      <c r="A8" s="13"/>
      <c r="B8" s="14"/>
      <c r="C8" s="14"/>
      <c r="D8" s="15" t="s">
        <v>5</v>
      </c>
      <c r="E8" s="136" t="s">
        <v>85</v>
      </c>
      <c r="F8" s="136" t="s">
        <v>86</v>
      </c>
      <c r="G8" s="162" t="s">
        <v>93</v>
      </c>
      <c r="H8" s="136" t="s">
        <v>87</v>
      </c>
      <c r="I8" s="136" t="s">
        <v>88</v>
      </c>
      <c r="J8" s="93" t="s">
        <v>94</v>
      </c>
      <c r="K8" s="93" t="s">
        <v>96</v>
      </c>
      <c r="L8" s="93" t="s">
        <v>97</v>
      </c>
      <c r="M8" s="15" t="s">
        <v>95</v>
      </c>
      <c r="N8" s="136" t="s">
        <v>100</v>
      </c>
      <c r="O8" s="93" t="s">
        <v>107</v>
      </c>
      <c r="P8" s="93" t="s">
        <v>108</v>
      </c>
      <c r="Q8" s="15" t="s">
        <v>110</v>
      </c>
      <c r="R8" s="136" t="s">
        <v>111</v>
      </c>
      <c r="S8" s="93" t="s">
        <v>112</v>
      </c>
      <c r="T8" s="93" t="s">
        <v>113</v>
      </c>
      <c r="U8" s="93" t="s">
        <v>114</v>
      </c>
      <c r="V8" s="93" t="s">
        <v>115</v>
      </c>
    </row>
    <row r="9" spans="1:22" ht="12.75">
      <c r="A9" s="16"/>
      <c r="B9" s="17"/>
      <c r="C9" s="17"/>
      <c r="D9" s="107"/>
      <c r="E9" s="150"/>
      <c r="F9" s="150"/>
      <c r="G9" s="241"/>
      <c r="H9" s="150"/>
      <c r="I9" s="150"/>
      <c r="J9" s="108"/>
      <c r="K9" s="108"/>
      <c r="L9" s="108"/>
      <c r="M9" s="107"/>
      <c r="N9" s="150"/>
      <c r="O9" s="108"/>
      <c r="P9" s="108"/>
      <c r="Q9" s="107"/>
      <c r="R9" s="150"/>
      <c r="S9" s="108"/>
      <c r="T9" s="108"/>
      <c r="U9" s="108"/>
      <c r="V9" s="108"/>
    </row>
    <row r="10" spans="1:22" ht="12.75">
      <c r="A10" s="19" t="s">
        <v>6</v>
      </c>
      <c r="B10" s="17"/>
      <c r="C10" s="17"/>
      <c r="D10" s="109"/>
      <c r="E10" s="144"/>
      <c r="F10" s="144"/>
      <c r="G10" s="234"/>
      <c r="H10" s="144"/>
      <c r="I10" s="144"/>
      <c r="J10" s="110"/>
      <c r="K10" s="110"/>
      <c r="L10" s="110"/>
      <c r="M10" s="109"/>
      <c r="N10" s="144"/>
      <c r="O10" s="110"/>
      <c r="P10" s="110"/>
      <c r="Q10" s="109"/>
      <c r="R10" s="144"/>
      <c r="S10" s="110"/>
      <c r="T10" s="110"/>
      <c r="U10" s="110"/>
      <c r="V10" s="110"/>
    </row>
    <row r="11" spans="1:22" ht="12.75">
      <c r="A11" s="20" t="s">
        <v>7</v>
      </c>
      <c r="B11" s="17"/>
      <c r="C11" s="17"/>
      <c r="D11" s="111">
        <v>54267</v>
      </c>
      <c r="E11" s="148">
        <v>49719</v>
      </c>
      <c r="F11" s="148">
        <v>287012</v>
      </c>
      <c r="G11" s="21">
        <v>390998</v>
      </c>
      <c r="H11" s="148">
        <v>54134</v>
      </c>
      <c r="I11" s="148">
        <v>52617</v>
      </c>
      <c r="J11" s="112">
        <v>55666</v>
      </c>
      <c r="K11" s="112">
        <v>162417</v>
      </c>
      <c r="L11" s="112">
        <v>553415</v>
      </c>
      <c r="M11" s="111">
        <v>120016</v>
      </c>
      <c r="N11" s="148">
        <v>271698</v>
      </c>
      <c r="O11" s="112">
        <v>292698</v>
      </c>
      <c r="P11" s="112">
        <v>684412</v>
      </c>
      <c r="Q11" s="111">
        <v>159814</v>
      </c>
      <c r="R11" s="148">
        <v>205538</v>
      </c>
      <c r="S11" s="112">
        <v>545130</v>
      </c>
      <c r="T11" s="112">
        <v>910482</v>
      </c>
      <c r="U11" s="112">
        <v>1594894</v>
      </c>
      <c r="V11" s="112">
        <v>2148309</v>
      </c>
    </row>
    <row r="12" spans="1:22" ht="12.75">
      <c r="A12" s="20"/>
      <c r="B12" s="17" t="s">
        <v>83</v>
      </c>
      <c r="C12" s="17"/>
      <c r="D12" s="111">
        <v>0</v>
      </c>
      <c r="E12" s="148">
        <v>0</v>
      </c>
      <c r="F12" s="148">
        <v>0</v>
      </c>
      <c r="G12" s="21">
        <v>0</v>
      </c>
      <c r="H12" s="148">
        <v>0</v>
      </c>
      <c r="I12" s="148">
        <v>0</v>
      </c>
      <c r="J12" s="112">
        <v>0</v>
      </c>
      <c r="K12" s="112">
        <v>0</v>
      </c>
      <c r="L12" s="112">
        <v>0</v>
      </c>
      <c r="M12" s="111">
        <v>0</v>
      </c>
      <c r="N12" s="148">
        <v>0</v>
      </c>
      <c r="O12" s="112">
        <v>0</v>
      </c>
      <c r="P12" s="112">
        <v>0</v>
      </c>
      <c r="Q12" s="111">
        <v>0</v>
      </c>
      <c r="R12" s="148">
        <v>0</v>
      </c>
      <c r="S12" s="112">
        <v>0</v>
      </c>
      <c r="T12" s="112">
        <v>0</v>
      </c>
      <c r="U12" s="112">
        <v>0</v>
      </c>
      <c r="V12" s="112">
        <v>0</v>
      </c>
    </row>
    <row r="13" spans="1:22" s="188" customFormat="1" ht="12.75">
      <c r="A13" s="78"/>
      <c r="B13" s="76"/>
      <c r="C13" s="76" t="s">
        <v>69</v>
      </c>
      <c r="D13" s="189">
        <v>0</v>
      </c>
      <c r="E13" s="190">
        <v>0</v>
      </c>
      <c r="F13" s="190">
        <v>0</v>
      </c>
      <c r="G13" s="184">
        <v>0</v>
      </c>
      <c r="H13" s="190">
        <v>0</v>
      </c>
      <c r="I13" s="190">
        <v>0</v>
      </c>
      <c r="J13" s="191">
        <v>0</v>
      </c>
      <c r="K13" s="191">
        <v>0</v>
      </c>
      <c r="L13" s="191">
        <v>0</v>
      </c>
      <c r="M13" s="189">
        <v>0</v>
      </c>
      <c r="N13" s="190">
        <v>0</v>
      </c>
      <c r="O13" s="191">
        <v>0</v>
      </c>
      <c r="P13" s="191">
        <v>0</v>
      </c>
      <c r="Q13" s="189">
        <v>0</v>
      </c>
      <c r="R13" s="190">
        <v>0</v>
      </c>
      <c r="S13" s="191">
        <v>0</v>
      </c>
      <c r="T13" s="191">
        <v>0</v>
      </c>
      <c r="U13" s="191">
        <v>0</v>
      </c>
      <c r="V13" s="191">
        <v>0</v>
      </c>
    </row>
    <row r="14" spans="1:22" s="188" customFormat="1" ht="12.75">
      <c r="A14" s="78"/>
      <c r="B14" s="76"/>
      <c r="C14" s="76" t="s">
        <v>84</v>
      </c>
      <c r="D14" s="189">
        <v>0</v>
      </c>
      <c r="E14" s="190">
        <v>0</v>
      </c>
      <c r="F14" s="190">
        <v>0</v>
      </c>
      <c r="G14" s="184">
        <v>0</v>
      </c>
      <c r="H14" s="190">
        <v>0</v>
      </c>
      <c r="I14" s="190">
        <v>0</v>
      </c>
      <c r="J14" s="191">
        <v>0</v>
      </c>
      <c r="K14" s="191">
        <v>0</v>
      </c>
      <c r="L14" s="191">
        <v>0</v>
      </c>
      <c r="M14" s="189">
        <v>0</v>
      </c>
      <c r="N14" s="190">
        <v>0</v>
      </c>
      <c r="O14" s="191">
        <v>0</v>
      </c>
      <c r="P14" s="191">
        <v>0</v>
      </c>
      <c r="Q14" s="189">
        <v>0</v>
      </c>
      <c r="R14" s="190">
        <v>0</v>
      </c>
      <c r="S14" s="191">
        <v>0</v>
      </c>
      <c r="T14" s="191">
        <v>0</v>
      </c>
      <c r="U14" s="191">
        <v>0</v>
      </c>
      <c r="V14" s="191">
        <v>0</v>
      </c>
    </row>
    <row r="15" spans="1:22" ht="12.75">
      <c r="A15" s="20"/>
      <c r="B15" s="17" t="s">
        <v>102</v>
      </c>
      <c r="C15" s="17"/>
      <c r="D15" s="111">
        <v>13054</v>
      </c>
      <c r="E15" s="148">
        <v>5726</v>
      </c>
      <c r="F15" s="148">
        <v>242901</v>
      </c>
      <c r="G15" s="21">
        <v>261681</v>
      </c>
      <c r="H15" s="148">
        <v>13659</v>
      </c>
      <c r="I15" s="148">
        <v>6657</v>
      </c>
      <c r="J15" s="112">
        <v>13092</v>
      </c>
      <c r="K15" s="112">
        <v>33408</v>
      </c>
      <c r="L15" s="112">
        <v>295089</v>
      </c>
      <c r="M15" s="111">
        <v>84405</v>
      </c>
      <c r="N15" s="148">
        <v>210289</v>
      </c>
      <c r="O15" s="112">
        <v>251616</v>
      </c>
      <c r="P15" s="112">
        <v>546310</v>
      </c>
      <c r="Q15" s="111">
        <v>124881</v>
      </c>
      <c r="R15" s="148">
        <v>165970</v>
      </c>
      <c r="S15" s="112">
        <v>510868</v>
      </c>
      <c r="T15" s="112">
        <v>801719</v>
      </c>
      <c r="U15" s="112">
        <v>1348029</v>
      </c>
      <c r="V15" s="112">
        <v>1643118</v>
      </c>
    </row>
    <row r="16" spans="1:22" ht="12.75">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1">
        <v>0</v>
      </c>
      <c r="R16" s="148">
        <v>0</v>
      </c>
      <c r="S16" s="112">
        <v>0</v>
      </c>
      <c r="T16" s="112">
        <v>0</v>
      </c>
      <c r="U16" s="112">
        <v>0</v>
      </c>
      <c r="V16" s="112">
        <v>0</v>
      </c>
    </row>
    <row r="17" spans="1:22" ht="12.75">
      <c r="A17" s="20"/>
      <c r="B17" s="17" t="s">
        <v>56</v>
      </c>
      <c r="C17" s="17"/>
      <c r="D17" s="111">
        <v>0</v>
      </c>
      <c r="E17" s="148">
        <v>0</v>
      </c>
      <c r="F17" s="148">
        <v>0</v>
      </c>
      <c r="G17" s="21">
        <v>0</v>
      </c>
      <c r="H17" s="148">
        <v>0</v>
      </c>
      <c r="I17" s="148">
        <v>0</v>
      </c>
      <c r="J17" s="112">
        <v>0</v>
      </c>
      <c r="K17" s="112">
        <v>0</v>
      </c>
      <c r="L17" s="112">
        <v>0</v>
      </c>
      <c r="M17" s="111">
        <v>0</v>
      </c>
      <c r="N17" s="148">
        <v>0</v>
      </c>
      <c r="O17" s="112">
        <v>0</v>
      </c>
      <c r="P17" s="112">
        <v>0</v>
      </c>
      <c r="Q17" s="111">
        <v>0</v>
      </c>
      <c r="R17" s="148">
        <v>0</v>
      </c>
      <c r="S17" s="112">
        <v>0</v>
      </c>
      <c r="T17" s="112">
        <v>0</v>
      </c>
      <c r="U17" s="112">
        <v>0</v>
      </c>
      <c r="V17" s="112">
        <v>0</v>
      </c>
    </row>
    <row r="18" spans="1:22" ht="12.75">
      <c r="A18" s="20"/>
      <c r="B18" s="76" t="s">
        <v>57</v>
      </c>
      <c r="C18" s="17"/>
      <c r="D18" s="111">
        <v>31696</v>
      </c>
      <c r="E18" s="148">
        <v>34490</v>
      </c>
      <c r="F18" s="148">
        <v>37216</v>
      </c>
      <c r="G18" s="21">
        <v>103402</v>
      </c>
      <c r="H18" s="148">
        <v>35384</v>
      </c>
      <c r="I18" s="148">
        <v>41112</v>
      </c>
      <c r="J18" s="112">
        <v>36725</v>
      </c>
      <c r="K18" s="112">
        <v>113221</v>
      </c>
      <c r="L18" s="112">
        <v>216623</v>
      </c>
      <c r="M18" s="111">
        <v>32958</v>
      </c>
      <c r="N18" s="148">
        <v>34981</v>
      </c>
      <c r="O18" s="112">
        <v>36975</v>
      </c>
      <c r="P18" s="112">
        <v>104914</v>
      </c>
      <c r="Q18" s="111">
        <v>33426</v>
      </c>
      <c r="R18" s="148">
        <v>38247</v>
      </c>
      <c r="S18" s="112">
        <v>31376</v>
      </c>
      <c r="T18" s="112">
        <v>103049</v>
      </c>
      <c r="U18" s="112">
        <v>207963</v>
      </c>
      <c r="V18" s="112">
        <v>424586</v>
      </c>
    </row>
    <row r="19" spans="1:22" ht="12.75">
      <c r="A19" s="20"/>
      <c r="B19" s="17" t="s">
        <v>10</v>
      </c>
      <c r="C19" s="17"/>
      <c r="D19" s="111">
        <v>655</v>
      </c>
      <c r="E19" s="148">
        <v>550</v>
      </c>
      <c r="F19" s="148">
        <v>525</v>
      </c>
      <c r="G19" s="21">
        <v>1730</v>
      </c>
      <c r="H19" s="148">
        <v>601</v>
      </c>
      <c r="I19" s="148">
        <v>535</v>
      </c>
      <c r="J19" s="112">
        <v>410</v>
      </c>
      <c r="K19" s="112">
        <v>1546</v>
      </c>
      <c r="L19" s="112">
        <v>3276</v>
      </c>
      <c r="M19" s="111">
        <v>605</v>
      </c>
      <c r="N19" s="148">
        <v>720</v>
      </c>
      <c r="O19" s="112">
        <v>581</v>
      </c>
      <c r="P19" s="112">
        <v>1906</v>
      </c>
      <c r="Q19" s="111">
        <v>541</v>
      </c>
      <c r="R19" s="148">
        <v>553</v>
      </c>
      <c r="S19" s="112">
        <v>620</v>
      </c>
      <c r="T19" s="112">
        <v>1714</v>
      </c>
      <c r="U19" s="112">
        <v>3620</v>
      </c>
      <c r="V19" s="112">
        <v>6896</v>
      </c>
    </row>
    <row r="20" spans="1:22" ht="12.75">
      <c r="A20" s="20"/>
      <c r="B20" s="17" t="s">
        <v>11</v>
      </c>
      <c r="C20" s="17"/>
      <c r="D20" s="111">
        <v>8862</v>
      </c>
      <c r="E20" s="148">
        <v>8953</v>
      </c>
      <c r="F20" s="148">
        <v>6370</v>
      </c>
      <c r="G20" s="21">
        <v>24185</v>
      </c>
      <c r="H20" s="148">
        <v>4490</v>
      </c>
      <c r="I20" s="148">
        <v>4313</v>
      </c>
      <c r="J20" s="112">
        <v>5439</v>
      </c>
      <c r="K20" s="112">
        <v>14242</v>
      </c>
      <c r="L20" s="112">
        <v>38427</v>
      </c>
      <c r="M20" s="111">
        <v>2048</v>
      </c>
      <c r="N20" s="148">
        <v>25708</v>
      </c>
      <c r="O20" s="112">
        <v>3526</v>
      </c>
      <c r="P20" s="112">
        <v>31282</v>
      </c>
      <c r="Q20" s="111">
        <v>966</v>
      </c>
      <c r="R20" s="148">
        <v>768</v>
      </c>
      <c r="S20" s="112">
        <v>2266</v>
      </c>
      <c r="T20" s="112">
        <v>4000</v>
      </c>
      <c r="U20" s="112">
        <v>35282</v>
      </c>
      <c r="V20" s="112">
        <v>73709</v>
      </c>
    </row>
    <row r="21" spans="1:22" ht="12.75">
      <c r="A21" s="20"/>
      <c r="B21" s="17"/>
      <c r="C21" s="17"/>
      <c r="D21" s="107"/>
      <c r="E21" s="150"/>
      <c r="F21" s="150"/>
      <c r="G21" s="241"/>
      <c r="H21" s="150"/>
      <c r="I21" s="150"/>
      <c r="J21" s="108"/>
      <c r="K21" s="108"/>
      <c r="L21" s="108"/>
      <c r="M21" s="107"/>
      <c r="N21" s="150"/>
      <c r="O21" s="108"/>
      <c r="P21" s="108"/>
      <c r="Q21" s="107"/>
      <c r="R21" s="150"/>
      <c r="S21" s="108"/>
      <c r="T21" s="108"/>
      <c r="U21" s="108"/>
      <c r="V21" s="108"/>
    </row>
    <row r="22" spans="1:22" ht="12.75">
      <c r="A22" s="20" t="s">
        <v>12</v>
      </c>
      <c r="B22" s="17"/>
      <c r="C22" s="17"/>
      <c r="D22" s="111">
        <v>47032</v>
      </c>
      <c r="E22" s="148">
        <v>54356</v>
      </c>
      <c r="F22" s="148">
        <v>47636</v>
      </c>
      <c r="G22" s="21">
        <v>149024</v>
      </c>
      <c r="H22" s="148">
        <v>73008</v>
      </c>
      <c r="I22" s="148">
        <v>38412</v>
      </c>
      <c r="J22" s="112">
        <v>53306</v>
      </c>
      <c r="K22" s="112">
        <v>164726</v>
      </c>
      <c r="L22" s="112">
        <v>313750</v>
      </c>
      <c r="M22" s="111">
        <v>28819</v>
      </c>
      <c r="N22" s="148">
        <v>50225</v>
      </c>
      <c r="O22" s="112">
        <v>51236</v>
      </c>
      <c r="P22" s="112">
        <v>130280</v>
      </c>
      <c r="Q22" s="111">
        <v>54362</v>
      </c>
      <c r="R22" s="148">
        <v>56767</v>
      </c>
      <c r="S22" s="112">
        <v>135163</v>
      </c>
      <c r="T22" s="112">
        <v>246292</v>
      </c>
      <c r="U22" s="112">
        <v>376572</v>
      </c>
      <c r="V22" s="112">
        <v>690322</v>
      </c>
    </row>
    <row r="23" spans="1:22" ht="12.75">
      <c r="A23" s="20"/>
      <c r="B23" s="17" t="s">
        <v>13</v>
      </c>
      <c r="C23" s="17"/>
      <c r="D23" s="111">
        <v>9737</v>
      </c>
      <c r="E23" s="148">
        <v>10130</v>
      </c>
      <c r="F23" s="148">
        <v>11046</v>
      </c>
      <c r="G23" s="21">
        <v>30913</v>
      </c>
      <c r="H23" s="148">
        <v>11913</v>
      </c>
      <c r="I23" s="148">
        <v>11697</v>
      </c>
      <c r="J23" s="112">
        <v>11341</v>
      </c>
      <c r="K23" s="112">
        <v>34951</v>
      </c>
      <c r="L23" s="112">
        <v>65864</v>
      </c>
      <c r="M23" s="111">
        <v>11408</v>
      </c>
      <c r="N23" s="148">
        <v>10934</v>
      </c>
      <c r="O23" s="112">
        <v>11431</v>
      </c>
      <c r="P23" s="112">
        <v>33773</v>
      </c>
      <c r="Q23" s="111">
        <v>11547</v>
      </c>
      <c r="R23" s="148">
        <v>13159</v>
      </c>
      <c r="S23" s="112">
        <v>22909</v>
      </c>
      <c r="T23" s="112">
        <v>47615</v>
      </c>
      <c r="U23" s="112">
        <v>81388</v>
      </c>
      <c r="V23" s="112">
        <v>147252</v>
      </c>
    </row>
    <row r="24" spans="1:22" ht="12.75">
      <c r="A24" s="20"/>
      <c r="B24" s="17" t="s">
        <v>14</v>
      </c>
      <c r="C24" s="17"/>
      <c r="D24" s="111">
        <v>33898</v>
      </c>
      <c r="E24" s="148">
        <v>21612</v>
      </c>
      <c r="F24" s="148">
        <v>16247</v>
      </c>
      <c r="G24" s="21">
        <v>71757</v>
      </c>
      <c r="H24" s="148">
        <v>33327</v>
      </c>
      <c r="I24" s="148">
        <v>18712</v>
      </c>
      <c r="J24" s="112">
        <v>16966</v>
      </c>
      <c r="K24" s="112">
        <v>69005</v>
      </c>
      <c r="L24" s="112">
        <v>140762</v>
      </c>
      <c r="M24" s="111">
        <v>13397</v>
      </c>
      <c r="N24" s="148">
        <v>9672</v>
      </c>
      <c r="O24" s="112">
        <v>13747</v>
      </c>
      <c r="P24" s="112">
        <v>36816</v>
      </c>
      <c r="Q24" s="111">
        <v>11996</v>
      </c>
      <c r="R24" s="148">
        <v>20608</v>
      </c>
      <c r="S24" s="112">
        <v>55812</v>
      </c>
      <c r="T24" s="112">
        <v>88416</v>
      </c>
      <c r="U24" s="112">
        <v>125232</v>
      </c>
      <c r="V24" s="112">
        <v>265994</v>
      </c>
    </row>
    <row r="25" spans="1:22" ht="12.75">
      <c r="A25" s="20"/>
      <c r="B25" s="17" t="s">
        <v>15</v>
      </c>
      <c r="C25" s="17"/>
      <c r="D25" s="111">
        <v>1</v>
      </c>
      <c r="E25" s="148">
        <v>19375</v>
      </c>
      <c r="F25" s="148">
        <v>17004</v>
      </c>
      <c r="G25" s="21">
        <v>36380</v>
      </c>
      <c r="H25" s="148">
        <v>23063</v>
      </c>
      <c r="I25" s="148">
        <v>546</v>
      </c>
      <c r="J25" s="112">
        <v>1907</v>
      </c>
      <c r="K25" s="112">
        <v>25516</v>
      </c>
      <c r="L25" s="112">
        <v>61896</v>
      </c>
      <c r="M25" s="111">
        <v>1</v>
      </c>
      <c r="N25" s="148">
        <v>21063</v>
      </c>
      <c r="O25" s="112">
        <v>17025</v>
      </c>
      <c r="P25" s="112">
        <v>38089</v>
      </c>
      <c r="Q25" s="111">
        <v>23047</v>
      </c>
      <c r="R25" s="148">
        <v>290</v>
      </c>
      <c r="S25" s="112">
        <v>38133</v>
      </c>
      <c r="T25" s="112">
        <v>61470</v>
      </c>
      <c r="U25" s="112">
        <v>99559</v>
      </c>
      <c r="V25" s="112">
        <v>161455</v>
      </c>
    </row>
    <row r="26" spans="1:22" ht="12.75">
      <c r="A26" s="20"/>
      <c r="B26" s="17" t="s">
        <v>58</v>
      </c>
      <c r="C26" s="17"/>
      <c r="D26" s="111">
        <v>3295</v>
      </c>
      <c r="E26" s="148">
        <v>3231</v>
      </c>
      <c r="F26" s="148">
        <v>3291</v>
      </c>
      <c r="G26" s="21">
        <v>9817</v>
      </c>
      <c r="H26" s="148">
        <v>4690</v>
      </c>
      <c r="I26" s="148">
        <v>7450</v>
      </c>
      <c r="J26" s="112">
        <v>23060</v>
      </c>
      <c r="K26" s="112">
        <v>35200</v>
      </c>
      <c r="L26" s="112">
        <v>45017</v>
      </c>
      <c r="M26" s="111">
        <v>4013</v>
      </c>
      <c r="N26" s="148">
        <v>8545</v>
      </c>
      <c r="O26" s="112">
        <v>9029</v>
      </c>
      <c r="P26" s="112">
        <v>21587</v>
      </c>
      <c r="Q26" s="111">
        <v>7754</v>
      </c>
      <c r="R26" s="148">
        <v>22661</v>
      </c>
      <c r="S26" s="112">
        <v>17441</v>
      </c>
      <c r="T26" s="112">
        <v>47856</v>
      </c>
      <c r="U26" s="112">
        <v>69443</v>
      </c>
      <c r="V26" s="112">
        <v>114460</v>
      </c>
    </row>
    <row r="27" spans="1:22" ht="12.75">
      <c r="A27" s="20"/>
      <c r="B27" s="17" t="s">
        <v>60</v>
      </c>
      <c r="C27" s="17"/>
      <c r="D27" s="111">
        <v>68</v>
      </c>
      <c r="E27" s="148">
        <v>8</v>
      </c>
      <c r="F27" s="148">
        <v>-1</v>
      </c>
      <c r="G27" s="21">
        <v>75</v>
      </c>
      <c r="H27" s="148">
        <v>13</v>
      </c>
      <c r="I27" s="148">
        <v>0</v>
      </c>
      <c r="J27" s="112">
        <v>26</v>
      </c>
      <c r="K27" s="112">
        <v>39</v>
      </c>
      <c r="L27" s="112">
        <v>114</v>
      </c>
      <c r="M27" s="111">
        <v>0</v>
      </c>
      <c r="N27" s="148">
        <v>0</v>
      </c>
      <c r="O27" s="112">
        <v>0</v>
      </c>
      <c r="P27" s="112">
        <v>0</v>
      </c>
      <c r="Q27" s="111">
        <v>10</v>
      </c>
      <c r="R27" s="148">
        <v>18</v>
      </c>
      <c r="S27" s="112">
        <v>375</v>
      </c>
      <c r="T27" s="112">
        <v>403</v>
      </c>
      <c r="U27" s="112">
        <v>403</v>
      </c>
      <c r="V27" s="112">
        <v>517</v>
      </c>
    </row>
    <row r="28" spans="1:22" ht="12.75">
      <c r="A28" s="20"/>
      <c r="B28" s="17" t="s">
        <v>16</v>
      </c>
      <c r="C28" s="17"/>
      <c r="D28" s="111">
        <v>33</v>
      </c>
      <c r="E28" s="148">
        <v>0</v>
      </c>
      <c r="F28" s="148">
        <v>49</v>
      </c>
      <c r="G28" s="21">
        <v>82</v>
      </c>
      <c r="H28" s="148">
        <v>2</v>
      </c>
      <c r="I28" s="148">
        <v>7</v>
      </c>
      <c r="J28" s="112">
        <v>6</v>
      </c>
      <c r="K28" s="112">
        <v>15</v>
      </c>
      <c r="L28" s="112">
        <v>97</v>
      </c>
      <c r="M28" s="111">
        <v>0</v>
      </c>
      <c r="N28" s="148">
        <v>11</v>
      </c>
      <c r="O28" s="112">
        <v>4</v>
      </c>
      <c r="P28" s="112">
        <v>15</v>
      </c>
      <c r="Q28" s="111">
        <v>8</v>
      </c>
      <c r="R28" s="148">
        <v>31</v>
      </c>
      <c r="S28" s="112">
        <v>493</v>
      </c>
      <c r="T28" s="112">
        <v>532</v>
      </c>
      <c r="U28" s="112">
        <v>547</v>
      </c>
      <c r="V28" s="112">
        <v>644</v>
      </c>
    </row>
    <row r="29" spans="1:22" ht="12.75">
      <c r="A29" s="20"/>
      <c r="B29" s="17"/>
      <c r="C29" s="17"/>
      <c r="D29" s="111"/>
      <c r="E29" s="148"/>
      <c r="F29" s="148"/>
      <c r="G29" s="21"/>
      <c r="H29" s="148"/>
      <c r="I29" s="148"/>
      <c r="J29" s="112"/>
      <c r="K29" s="112"/>
      <c r="L29" s="112"/>
      <c r="M29" s="111"/>
      <c r="N29" s="148"/>
      <c r="O29" s="112"/>
      <c r="P29" s="112"/>
      <c r="Q29" s="111"/>
      <c r="R29" s="148"/>
      <c r="S29" s="112"/>
      <c r="T29" s="112"/>
      <c r="U29" s="112"/>
      <c r="V29" s="112"/>
    </row>
    <row r="30" spans="1:22" ht="12.75">
      <c r="A30" s="22" t="s">
        <v>17</v>
      </c>
      <c r="B30" s="23"/>
      <c r="C30" s="23"/>
      <c r="D30" s="111">
        <v>7235</v>
      </c>
      <c r="E30" s="148">
        <v>-4637</v>
      </c>
      <c r="F30" s="148">
        <v>239376</v>
      </c>
      <c r="G30" s="21">
        <v>241974</v>
      </c>
      <c r="H30" s="148">
        <v>-18874</v>
      </c>
      <c r="I30" s="148">
        <v>14205</v>
      </c>
      <c r="J30" s="112">
        <v>2360</v>
      </c>
      <c r="K30" s="112">
        <v>-2309</v>
      </c>
      <c r="L30" s="112">
        <v>239665</v>
      </c>
      <c r="M30" s="111">
        <v>91197</v>
      </c>
      <c r="N30" s="148">
        <v>221473</v>
      </c>
      <c r="O30" s="112">
        <v>241462</v>
      </c>
      <c r="P30" s="112">
        <v>554132</v>
      </c>
      <c r="Q30" s="111">
        <v>105452</v>
      </c>
      <c r="R30" s="148">
        <v>148771</v>
      </c>
      <c r="S30" s="112">
        <v>409967</v>
      </c>
      <c r="T30" s="112">
        <v>664190</v>
      </c>
      <c r="U30" s="112">
        <v>1218322</v>
      </c>
      <c r="V30" s="112">
        <v>1457987</v>
      </c>
    </row>
    <row r="31" spans="1:22" ht="12.75">
      <c r="A31" s="20"/>
      <c r="B31" s="17"/>
      <c r="C31" s="17"/>
      <c r="D31" s="111"/>
      <c r="E31" s="148"/>
      <c r="F31" s="148"/>
      <c r="G31" s="21"/>
      <c r="H31" s="148"/>
      <c r="I31" s="148"/>
      <c r="J31" s="112"/>
      <c r="K31" s="112"/>
      <c r="L31" s="112"/>
      <c r="M31" s="111"/>
      <c r="N31" s="148"/>
      <c r="O31" s="112"/>
      <c r="P31" s="112"/>
      <c r="Q31" s="111"/>
      <c r="R31" s="148"/>
      <c r="S31" s="112"/>
      <c r="T31" s="112"/>
      <c r="U31" s="112"/>
      <c r="V31" s="112"/>
    </row>
    <row r="32" spans="1:22" ht="12.75">
      <c r="A32" s="19" t="s">
        <v>18</v>
      </c>
      <c r="B32" s="17"/>
      <c r="C32" s="17"/>
      <c r="D32" s="111"/>
      <c r="E32" s="148"/>
      <c r="F32" s="148"/>
      <c r="G32" s="21"/>
      <c r="H32" s="148"/>
      <c r="I32" s="148"/>
      <c r="J32" s="112"/>
      <c r="K32" s="112"/>
      <c r="L32" s="112"/>
      <c r="M32" s="111"/>
      <c r="N32" s="148"/>
      <c r="O32" s="112"/>
      <c r="P32" s="112"/>
      <c r="Q32" s="111"/>
      <c r="R32" s="148"/>
      <c r="S32" s="112"/>
      <c r="T32" s="112"/>
      <c r="U32" s="112"/>
      <c r="V32" s="112"/>
    </row>
    <row r="33" spans="1:22" ht="12.75">
      <c r="A33" s="20" t="s">
        <v>19</v>
      </c>
      <c r="B33" s="17"/>
      <c r="C33" s="17"/>
      <c r="D33" s="111">
        <v>212</v>
      </c>
      <c r="E33" s="148">
        <v>109</v>
      </c>
      <c r="F33" s="148">
        <v>92</v>
      </c>
      <c r="G33" s="21">
        <v>413</v>
      </c>
      <c r="H33" s="148">
        <v>209</v>
      </c>
      <c r="I33" s="148">
        <v>5463</v>
      </c>
      <c r="J33" s="112">
        <v>530</v>
      </c>
      <c r="K33" s="112">
        <v>6202</v>
      </c>
      <c r="L33" s="112">
        <v>6615</v>
      </c>
      <c r="M33" s="111">
        <v>485</v>
      </c>
      <c r="N33" s="148">
        <v>624</v>
      </c>
      <c r="O33" s="112">
        <v>565</v>
      </c>
      <c r="P33" s="112">
        <v>1674</v>
      </c>
      <c r="Q33" s="111">
        <v>222</v>
      </c>
      <c r="R33" s="148">
        <v>1412</v>
      </c>
      <c r="S33" s="112">
        <v>11373</v>
      </c>
      <c r="T33" s="112">
        <v>13007</v>
      </c>
      <c r="U33" s="112">
        <v>14681</v>
      </c>
      <c r="V33" s="112">
        <v>21296</v>
      </c>
    </row>
    <row r="34" spans="1:22" ht="12.75">
      <c r="A34" s="20"/>
      <c r="B34" s="17" t="s">
        <v>20</v>
      </c>
      <c r="C34" s="17"/>
      <c r="D34" s="111">
        <v>0</v>
      </c>
      <c r="E34" s="148">
        <v>0</v>
      </c>
      <c r="F34" s="148">
        <v>0</v>
      </c>
      <c r="G34" s="21">
        <v>0</v>
      </c>
      <c r="H34" s="148">
        <v>0</v>
      </c>
      <c r="I34" s="148">
        <v>0</v>
      </c>
      <c r="J34" s="112">
        <v>0</v>
      </c>
      <c r="K34" s="112">
        <v>0</v>
      </c>
      <c r="L34" s="112">
        <v>0</v>
      </c>
      <c r="M34" s="111">
        <v>0</v>
      </c>
      <c r="N34" s="148">
        <v>0</v>
      </c>
      <c r="O34" s="112">
        <v>0</v>
      </c>
      <c r="P34" s="112">
        <v>0</v>
      </c>
      <c r="Q34" s="111">
        <v>0</v>
      </c>
      <c r="R34" s="148">
        <v>0</v>
      </c>
      <c r="S34" s="112">
        <v>0</v>
      </c>
      <c r="T34" s="112">
        <v>0</v>
      </c>
      <c r="U34" s="112">
        <v>0</v>
      </c>
      <c r="V34" s="112">
        <v>0</v>
      </c>
    </row>
    <row r="35" spans="1:22" ht="12.75">
      <c r="A35" s="20"/>
      <c r="B35" s="17" t="s">
        <v>21</v>
      </c>
      <c r="C35" s="17"/>
      <c r="D35" s="111">
        <v>212</v>
      </c>
      <c r="E35" s="148">
        <v>109</v>
      </c>
      <c r="F35" s="148">
        <v>92</v>
      </c>
      <c r="G35" s="21">
        <v>413</v>
      </c>
      <c r="H35" s="148">
        <v>209</v>
      </c>
      <c r="I35" s="148">
        <v>5463</v>
      </c>
      <c r="J35" s="112">
        <v>530</v>
      </c>
      <c r="K35" s="112">
        <v>6202</v>
      </c>
      <c r="L35" s="112">
        <v>6615</v>
      </c>
      <c r="M35" s="111">
        <v>485</v>
      </c>
      <c r="N35" s="148">
        <v>624</v>
      </c>
      <c r="O35" s="112">
        <v>565</v>
      </c>
      <c r="P35" s="112">
        <v>1674</v>
      </c>
      <c r="Q35" s="111">
        <v>222</v>
      </c>
      <c r="R35" s="148">
        <v>1412</v>
      </c>
      <c r="S35" s="112">
        <v>11073</v>
      </c>
      <c r="T35" s="112">
        <v>12707</v>
      </c>
      <c r="U35" s="112">
        <v>14381</v>
      </c>
      <c r="V35" s="112">
        <v>20996</v>
      </c>
    </row>
    <row r="36" spans="1:22" ht="12.75">
      <c r="A36" s="20"/>
      <c r="B36" s="17" t="s">
        <v>22</v>
      </c>
      <c r="C36" s="17"/>
      <c r="D36" s="111">
        <v>0</v>
      </c>
      <c r="E36" s="148">
        <v>0</v>
      </c>
      <c r="F36" s="148">
        <v>0</v>
      </c>
      <c r="G36" s="21">
        <v>0</v>
      </c>
      <c r="H36" s="148">
        <v>0</v>
      </c>
      <c r="I36" s="148">
        <v>0</v>
      </c>
      <c r="J36" s="112">
        <v>0</v>
      </c>
      <c r="K36" s="112">
        <v>0</v>
      </c>
      <c r="L36" s="112">
        <v>0</v>
      </c>
      <c r="M36" s="111">
        <v>0</v>
      </c>
      <c r="N36" s="148">
        <v>0</v>
      </c>
      <c r="O36" s="112">
        <v>0</v>
      </c>
      <c r="P36" s="112">
        <v>0</v>
      </c>
      <c r="Q36" s="111">
        <v>0</v>
      </c>
      <c r="R36" s="148">
        <v>0</v>
      </c>
      <c r="S36" s="112">
        <v>300</v>
      </c>
      <c r="T36" s="112">
        <v>300</v>
      </c>
      <c r="U36" s="112">
        <v>300</v>
      </c>
      <c r="V36" s="112">
        <v>300</v>
      </c>
    </row>
    <row r="37" spans="1:22" ht="12.75">
      <c r="A37" s="20"/>
      <c r="B37" s="17"/>
      <c r="C37" s="17"/>
      <c r="D37" s="111"/>
      <c r="E37" s="148"/>
      <c r="F37" s="148"/>
      <c r="G37" s="21"/>
      <c r="H37" s="148"/>
      <c r="I37" s="148"/>
      <c r="J37" s="112"/>
      <c r="K37" s="112"/>
      <c r="L37" s="112"/>
      <c r="M37" s="111"/>
      <c r="N37" s="148"/>
      <c r="O37" s="112"/>
      <c r="P37" s="112"/>
      <c r="Q37" s="111"/>
      <c r="R37" s="148"/>
      <c r="S37" s="112"/>
      <c r="T37" s="112"/>
      <c r="U37" s="112"/>
      <c r="V37" s="112"/>
    </row>
    <row r="38" spans="1:22" ht="12.75">
      <c r="A38" s="24" t="s">
        <v>61</v>
      </c>
      <c r="B38" s="25"/>
      <c r="C38" s="25"/>
      <c r="D38" s="113">
        <v>54267</v>
      </c>
      <c r="E38" s="151">
        <v>49719</v>
      </c>
      <c r="F38" s="151">
        <v>287012</v>
      </c>
      <c r="G38" s="26">
        <v>390998</v>
      </c>
      <c r="H38" s="151">
        <v>54134</v>
      </c>
      <c r="I38" s="151">
        <v>52617</v>
      </c>
      <c r="J38" s="114">
        <v>55666</v>
      </c>
      <c r="K38" s="114">
        <v>162417</v>
      </c>
      <c r="L38" s="114">
        <v>553415</v>
      </c>
      <c r="M38" s="113">
        <v>120016</v>
      </c>
      <c r="N38" s="151">
        <v>271698</v>
      </c>
      <c r="O38" s="114">
        <v>292698</v>
      </c>
      <c r="P38" s="114">
        <v>684412</v>
      </c>
      <c r="Q38" s="113">
        <v>159814</v>
      </c>
      <c r="R38" s="151">
        <v>205538</v>
      </c>
      <c r="S38" s="114">
        <v>545130</v>
      </c>
      <c r="T38" s="114">
        <v>910482</v>
      </c>
      <c r="U38" s="114">
        <v>1594894</v>
      </c>
      <c r="V38" s="114">
        <v>2148309</v>
      </c>
    </row>
    <row r="39" spans="1:22" ht="12.75">
      <c r="A39" s="24" t="s">
        <v>62</v>
      </c>
      <c r="B39" s="25"/>
      <c r="C39" s="25"/>
      <c r="D39" s="113">
        <v>47244</v>
      </c>
      <c r="E39" s="151">
        <v>54465</v>
      </c>
      <c r="F39" s="151">
        <v>47728</v>
      </c>
      <c r="G39" s="26">
        <v>149437</v>
      </c>
      <c r="H39" s="151">
        <v>73217</v>
      </c>
      <c r="I39" s="151">
        <v>43875</v>
      </c>
      <c r="J39" s="114">
        <v>53836</v>
      </c>
      <c r="K39" s="114">
        <v>170928</v>
      </c>
      <c r="L39" s="114">
        <v>320365</v>
      </c>
      <c r="M39" s="113">
        <v>29304</v>
      </c>
      <c r="N39" s="151">
        <v>50849</v>
      </c>
      <c r="O39" s="114">
        <v>51801</v>
      </c>
      <c r="P39" s="114">
        <v>131954</v>
      </c>
      <c r="Q39" s="113">
        <v>54584</v>
      </c>
      <c r="R39" s="151">
        <v>58179</v>
      </c>
      <c r="S39" s="114">
        <v>146536</v>
      </c>
      <c r="T39" s="114">
        <v>259299</v>
      </c>
      <c r="U39" s="114">
        <v>391253</v>
      </c>
      <c r="V39" s="114">
        <v>711618</v>
      </c>
    </row>
    <row r="40" spans="1:22" ht="12.75">
      <c r="A40" s="24" t="s">
        <v>23</v>
      </c>
      <c r="B40" s="25"/>
      <c r="C40" s="25"/>
      <c r="D40" s="113">
        <v>7023</v>
      </c>
      <c r="E40" s="151">
        <v>-4746</v>
      </c>
      <c r="F40" s="151">
        <v>239284</v>
      </c>
      <c r="G40" s="26">
        <v>241561</v>
      </c>
      <c r="H40" s="151">
        <v>-19083</v>
      </c>
      <c r="I40" s="151">
        <v>8742</v>
      </c>
      <c r="J40" s="114">
        <v>1830</v>
      </c>
      <c r="K40" s="114">
        <v>-8511</v>
      </c>
      <c r="L40" s="114">
        <v>233050</v>
      </c>
      <c r="M40" s="113">
        <v>90712</v>
      </c>
      <c r="N40" s="151">
        <v>220849</v>
      </c>
      <c r="O40" s="114">
        <v>240897</v>
      </c>
      <c r="P40" s="114">
        <v>552458</v>
      </c>
      <c r="Q40" s="113">
        <v>105230</v>
      </c>
      <c r="R40" s="151">
        <v>147359</v>
      </c>
      <c r="S40" s="114">
        <v>398594</v>
      </c>
      <c r="T40" s="114">
        <v>651183</v>
      </c>
      <c r="U40" s="114">
        <v>1203641</v>
      </c>
      <c r="V40" s="114">
        <v>1436691</v>
      </c>
    </row>
    <row r="41" spans="1:22" ht="12.75">
      <c r="A41" s="27"/>
      <c r="B41" s="28"/>
      <c r="C41" s="28"/>
      <c r="D41" s="115"/>
      <c r="E41" s="152"/>
      <c r="F41" s="152"/>
      <c r="G41" s="242"/>
      <c r="H41" s="152"/>
      <c r="I41" s="152"/>
      <c r="J41" s="116"/>
      <c r="K41" s="116"/>
      <c r="L41" s="116"/>
      <c r="M41" s="115"/>
      <c r="N41" s="152"/>
      <c r="O41" s="116"/>
      <c r="P41" s="116"/>
      <c r="Q41" s="115"/>
      <c r="R41" s="152"/>
      <c r="S41" s="116"/>
      <c r="T41" s="116"/>
      <c r="U41" s="116"/>
      <c r="V41" s="116"/>
    </row>
    <row r="42" spans="1:22" ht="12.75">
      <c r="A42" s="19" t="s">
        <v>24</v>
      </c>
      <c r="B42" s="17"/>
      <c r="C42" s="17"/>
      <c r="D42" s="107"/>
      <c r="E42" s="150"/>
      <c r="F42" s="150"/>
      <c r="G42" s="241"/>
      <c r="H42" s="150"/>
      <c r="I42" s="150"/>
      <c r="J42" s="108"/>
      <c r="K42" s="108"/>
      <c r="L42" s="108"/>
      <c r="M42" s="107"/>
      <c r="N42" s="150"/>
      <c r="O42" s="108"/>
      <c r="P42" s="108"/>
      <c r="Q42" s="107"/>
      <c r="R42" s="150"/>
      <c r="S42" s="108"/>
      <c r="T42" s="108"/>
      <c r="U42" s="108"/>
      <c r="V42" s="108"/>
    </row>
    <row r="43" spans="1:22" ht="12.75">
      <c r="A43" s="19"/>
      <c r="B43" s="17"/>
      <c r="C43" s="17"/>
      <c r="D43" s="107"/>
      <c r="E43" s="150"/>
      <c r="F43" s="150"/>
      <c r="G43" s="241"/>
      <c r="H43" s="150"/>
      <c r="I43" s="150"/>
      <c r="J43" s="108"/>
      <c r="K43" s="108"/>
      <c r="L43" s="108"/>
      <c r="M43" s="107"/>
      <c r="N43" s="150"/>
      <c r="O43" s="108"/>
      <c r="P43" s="108"/>
      <c r="Q43" s="107"/>
      <c r="R43" s="150"/>
      <c r="S43" s="108"/>
      <c r="T43" s="108"/>
      <c r="U43" s="108"/>
      <c r="V43" s="108"/>
    </row>
    <row r="44" spans="1:22" ht="12.75">
      <c r="A44" s="20" t="s">
        <v>25</v>
      </c>
      <c r="B44" s="17"/>
      <c r="C44" s="17"/>
      <c r="D44" s="111">
        <v>5563</v>
      </c>
      <c r="E44" s="148">
        <v>-4746</v>
      </c>
      <c r="F44" s="148">
        <v>238282</v>
      </c>
      <c r="G44" s="21">
        <v>239099</v>
      </c>
      <c r="H44" s="148">
        <v>-22105</v>
      </c>
      <c r="I44" s="148">
        <v>7680</v>
      </c>
      <c r="J44" s="112">
        <v>-6229</v>
      </c>
      <c r="K44" s="112">
        <v>-20654</v>
      </c>
      <c r="L44" s="112">
        <v>218445</v>
      </c>
      <c r="M44" s="111">
        <v>90563</v>
      </c>
      <c r="N44" s="148">
        <v>220849</v>
      </c>
      <c r="O44" s="112">
        <v>239903</v>
      </c>
      <c r="P44" s="112">
        <v>551315</v>
      </c>
      <c r="Q44" s="111">
        <v>102208</v>
      </c>
      <c r="R44" s="148">
        <v>146304</v>
      </c>
      <c r="S44" s="112">
        <v>1912885</v>
      </c>
      <c r="T44" s="112">
        <v>2161397</v>
      </c>
      <c r="U44" s="112">
        <v>2712712</v>
      </c>
      <c r="V44" s="112">
        <v>2931157</v>
      </c>
    </row>
    <row r="45" spans="1:22" ht="12.75">
      <c r="A45" s="20" t="s">
        <v>26</v>
      </c>
      <c r="B45" s="17"/>
      <c r="C45" s="17"/>
      <c r="D45" s="111">
        <v>-208</v>
      </c>
      <c r="E45" s="148">
        <v>38</v>
      </c>
      <c r="F45" s="148">
        <v>-144</v>
      </c>
      <c r="G45" s="21">
        <v>-314</v>
      </c>
      <c r="H45" s="148">
        <v>-137</v>
      </c>
      <c r="I45" s="148">
        <v>-25</v>
      </c>
      <c r="J45" s="112">
        <v>77</v>
      </c>
      <c r="K45" s="112">
        <v>-85</v>
      </c>
      <c r="L45" s="112">
        <v>-399</v>
      </c>
      <c r="M45" s="111">
        <v>0</v>
      </c>
      <c r="N45" s="148">
        <v>-60</v>
      </c>
      <c r="O45" s="112">
        <v>-94</v>
      </c>
      <c r="P45" s="112">
        <v>-154</v>
      </c>
      <c r="Q45" s="111">
        <v>-109</v>
      </c>
      <c r="R45" s="148">
        <v>-95</v>
      </c>
      <c r="S45" s="112">
        <v>232</v>
      </c>
      <c r="T45" s="112">
        <v>28</v>
      </c>
      <c r="U45" s="112">
        <v>-126</v>
      </c>
      <c r="V45" s="112">
        <v>-525</v>
      </c>
    </row>
    <row r="46" spans="1:22" ht="12.75">
      <c r="A46" s="20"/>
      <c r="B46" s="17" t="s">
        <v>27</v>
      </c>
      <c r="C46" s="17"/>
      <c r="D46" s="111">
        <v>372</v>
      </c>
      <c r="E46" s="148">
        <v>202</v>
      </c>
      <c r="F46" s="148">
        <v>124</v>
      </c>
      <c r="G46" s="21">
        <v>698</v>
      </c>
      <c r="H46" s="148">
        <v>36</v>
      </c>
      <c r="I46" s="148">
        <v>122</v>
      </c>
      <c r="J46" s="112">
        <v>355</v>
      </c>
      <c r="K46" s="112">
        <v>513</v>
      </c>
      <c r="L46" s="112">
        <v>1211</v>
      </c>
      <c r="M46" s="111">
        <v>136</v>
      </c>
      <c r="N46" s="148">
        <v>91</v>
      </c>
      <c r="O46" s="112">
        <v>48</v>
      </c>
      <c r="P46" s="112">
        <v>275</v>
      </c>
      <c r="Q46" s="111">
        <v>101</v>
      </c>
      <c r="R46" s="148">
        <v>108</v>
      </c>
      <c r="S46" s="112">
        <v>471</v>
      </c>
      <c r="T46" s="112">
        <v>680</v>
      </c>
      <c r="U46" s="112">
        <v>955</v>
      </c>
      <c r="V46" s="112">
        <v>2166</v>
      </c>
    </row>
    <row r="47" spans="1:22" ht="12.75">
      <c r="A47" s="20"/>
      <c r="B47" s="17" t="s">
        <v>28</v>
      </c>
      <c r="C47" s="17"/>
      <c r="D47" s="111">
        <v>580</v>
      </c>
      <c r="E47" s="148">
        <v>164</v>
      </c>
      <c r="F47" s="148">
        <v>268</v>
      </c>
      <c r="G47" s="21">
        <v>1012</v>
      </c>
      <c r="H47" s="148">
        <v>173</v>
      </c>
      <c r="I47" s="148">
        <v>147</v>
      </c>
      <c r="J47" s="112">
        <v>278</v>
      </c>
      <c r="K47" s="112">
        <v>598</v>
      </c>
      <c r="L47" s="112">
        <v>1610</v>
      </c>
      <c r="M47" s="111">
        <v>136</v>
      </c>
      <c r="N47" s="148">
        <v>151</v>
      </c>
      <c r="O47" s="112">
        <v>142</v>
      </c>
      <c r="P47" s="112">
        <v>429</v>
      </c>
      <c r="Q47" s="111">
        <v>210</v>
      </c>
      <c r="R47" s="148">
        <v>203</v>
      </c>
      <c r="S47" s="112">
        <v>239</v>
      </c>
      <c r="T47" s="112">
        <v>652</v>
      </c>
      <c r="U47" s="112">
        <v>1081</v>
      </c>
      <c r="V47" s="112">
        <v>2691</v>
      </c>
    </row>
    <row r="48" spans="1:22" ht="12.75">
      <c r="A48" s="20" t="s">
        <v>29</v>
      </c>
      <c r="B48" s="17"/>
      <c r="C48" s="17"/>
      <c r="D48" s="111">
        <v>136453</v>
      </c>
      <c r="E48" s="148">
        <v>-258854</v>
      </c>
      <c r="F48" s="148">
        <v>312694</v>
      </c>
      <c r="G48" s="21">
        <v>190293</v>
      </c>
      <c r="H48" s="148">
        <v>-3930</v>
      </c>
      <c r="I48" s="148">
        <v>169758</v>
      </c>
      <c r="J48" s="112">
        <v>-47851</v>
      </c>
      <c r="K48" s="112">
        <v>117977</v>
      </c>
      <c r="L48" s="112">
        <v>308270</v>
      </c>
      <c r="M48" s="111">
        <v>153210</v>
      </c>
      <c r="N48" s="148">
        <v>-208323</v>
      </c>
      <c r="O48" s="112">
        <v>178945</v>
      </c>
      <c r="P48" s="112">
        <v>123832</v>
      </c>
      <c r="Q48" s="111">
        <v>-66662</v>
      </c>
      <c r="R48" s="148">
        <v>-416043</v>
      </c>
      <c r="S48" s="112">
        <v>1253832</v>
      </c>
      <c r="T48" s="112">
        <v>771127</v>
      </c>
      <c r="U48" s="112">
        <v>894959</v>
      </c>
      <c r="V48" s="112">
        <v>1203229</v>
      </c>
    </row>
    <row r="49" spans="1:22" ht="12.75">
      <c r="A49" s="20"/>
      <c r="B49" s="17" t="s">
        <v>30</v>
      </c>
      <c r="C49" s="17"/>
      <c r="D49" s="111">
        <v>1369455</v>
      </c>
      <c r="E49" s="148">
        <v>142433</v>
      </c>
      <c r="F49" s="148">
        <v>1313427</v>
      </c>
      <c r="G49" s="21">
        <v>2825315</v>
      </c>
      <c r="H49" s="148">
        <v>196473</v>
      </c>
      <c r="I49" s="148">
        <v>170496</v>
      </c>
      <c r="J49" s="112">
        <v>873047</v>
      </c>
      <c r="K49" s="112">
        <v>1240016</v>
      </c>
      <c r="L49" s="112">
        <v>4065331</v>
      </c>
      <c r="M49" s="111">
        <v>203682</v>
      </c>
      <c r="N49" s="148">
        <v>-108001</v>
      </c>
      <c r="O49" s="112">
        <v>640647</v>
      </c>
      <c r="P49" s="112">
        <v>736328</v>
      </c>
      <c r="Q49" s="111">
        <v>-66522</v>
      </c>
      <c r="R49" s="148">
        <v>-165801</v>
      </c>
      <c r="S49" s="112">
        <v>1455020</v>
      </c>
      <c r="T49" s="112">
        <v>1222697</v>
      </c>
      <c r="U49" s="112">
        <v>1959025</v>
      </c>
      <c r="V49" s="112">
        <v>6024356</v>
      </c>
    </row>
    <row r="50" spans="1:22" ht="12.75">
      <c r="A50" s="20"/>
      <c r="B50" s="17" t="s">
        <v>31</v>
      </c>
      <c r="C50" s="17"/>
      <c r="D50" s="111">
        <v>1233002</v>
      </c>
      <c r="E50" s="148">
        <v>401287</v>
      </c>
      <c r="F50" s="148">
        <v>1000733</v>
      </c>
      <c r="G50" s="21">
        <v>2635022</v>
      </c>
      <c r="H50" s="148">
        <v>200403</v>
      </c>
      <c r="I50" s="148">
        <v>738</v>
      </c>
      <c r="J50" s="112">
        <v>920898</v>
      </c>
      <c r="K50" s="112">
        <v>1122039</v>
      </c>
      <c r="L50" s="112">
        <v>3757061</v>
      </c>
      <c r="M50" s="111">
        <v>50472</v>
      </c>
      <c r="N50" s="148">
        <v>100322</v>
      </c>
      <c r="O50" s="112">
        <v>461702</v>
      </c>
      <c r="P50" s="112">
        <v>612496</v>
      </c>
      <c r="Q50" s="111">
        <v>140</v>
      </c>
      <c r="R50" s="148">
        <v>250242</v>
      </c>
      <c r="S50" s="112">
        <v>201188</v>
      </c>
      <c r="T50" s="112">
        <v>451570</v>
      </c>
      <c r="U50" s="112">
        <v>1064066</v>
      </c>
      <c r="V50" s="112">
        <v>4821127</v>
      </c>
    </row>
    <row r="51" spans="1:22" ht="12.75">
      <c r="A51" s="20" t="s">
        <v>32</v>
      </c>
      <c r="B51" s="17"/>
      <c r="C51" s="17"/>
      <c r="D51" s="111">
        <v>-147813</v>
      </c>
      <c r="E51" s="148">
        <v>224627</v>
      </c>
      <c r="F51" s="148">
        <v>-103720</v>
      </c>
      <c r="G51" s="21">
        <v>-26906</v>
      </c>
      <c r="H51" s="148">
        <v>-466871</v>
      </c>
      <c r="I51" s="148">
        <v>300694</v>
      </c>
      <c r="J51" s="112">
        <v>51904</v>
      </c>
      <c r="K51" s="112">
        <v>-114273</v>
      </c>
      <c r="L51" s="112">
        <v>-141179</v>
      </c>
      <c r="M51" s="111">
        <v>-120246</v>
      </c>
      <c r="N51" s="148">
        <v>475706</v>
      </c>
      <c r="O51" s="112">
        <v>37892</v>
      </c>
      <c r="P51" s="112">
        <v>393352</v>
      </c>
      <c r="Q51" s="111">
        <v>178599</v>
      </c>
      <c r="R51" s="148">
        <v>594502</v>
      </c>
      <c r="S51" s="112">
        <v>707545</v>
      </c>
      <c r="T51" s="112">
        <v>1480646</v>
      </c>
      <c r="U51" s="112">
        <v>1873998</v>
      </c>
      <c r="V51" s="112">
        <v>1732819</v>
      </c>
    </row>
    <row r="52" spans="1:22" ht="12.75">
      <c r="A52" s="20" t="s">
        <v>33</v>
      </c>
      <c r="B52" s="17"/>
      <c r="C52" s="17"/>
      <c r="D52" s="111">
        <v>17131</v>
      </c>
      <c r="E52" s="148">
        <v>29443</v>
      </c>
      <c r="F52" s="148">
        <v>29452</v>
      </c>
      <c r="G52" s="21">
        <v>76026</v>
      </c>
      <c r="H52" s="148">
        <v>448833</v>
      </c>
      <c r="I52" s="148">
        <v>-462747</v>
      </c>
      <c r="J52" s="112">
        <v>-10359</v>
      </c>
      <c r="K52" s="112">
        <v>-24273</v>
      </c>
      <c r="L52" s="112">
        <v>51753</v>
      </c>
      <c r="M52" s="111">
        <v>57599</v>
      </c>
      <c r="N52" s="148">
        <v>-46474</v>
      </c>
      <c r="O52" s="112">
        <v>23160</v>
      </c>
      <c r="P52" s="112">
        <v>34285</v>
      </c>
      <c r="Q52" s="111">
        <v>-9620</v>
      </c>
      <c r="R52" s="148">
        <v>-32060</v>
      </c>
      <c r="S52" s="112">
        <v>-48724</v>
      </c>
      <c r="T52" s="112">
        <v>-90404</v>
      </c>
      <c r="U52" s="112">
        <v>-56119</v>
      </c>
      <c r="V52" s="112">
        <v>-4366</v>
      </c>
    </row>
    <row r="53" spans="1:22" ht="12.7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48">
        <v>0</v>
      </c>
      <c r="S53" s="112">
        <v>0</v>
      </c>
      <c r="T53" s="112">
        <v>0</v>
      </c>
      <c r="U53" s="112">
        <v>0</v>
      </c>
      <c r="V53" s="112">
        <v>0</v>
      </c>
    </row>
    <row r="54" spans="1:22" ht="12.75" hidden="1">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48">
        <v>0</v>
      </c>
      <c r="S54" s="112">
        <v>0</v>
      </c>
      <c r="T54" s="112">
        <v>0</v>
      </c>
      <c r="U54" s="112">
        <v>0</v>
      </c>
      <c r="V54" s="112">
        <v>0</v>
      </c>
    </row>
    <row r="55" spans="1:22" ht="12.75" hidden="1">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48">
        <v>0</v>
      </c>
      <c r="S55" s="112">
        <v>0</v>
      </c>
      <c r="T55" s="112">
        <v>0</v>
      </c>
      <c r="U55" s="112">
        <v>0</v>
      </c>
      <c r="V55" s="112">
        <v>0</v>
      </c>
    </row>
    <row r="56" spans="1:22" ht="12.75">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48">
        <v>0</v>
      </c>
      <c r="S56" s="112">
        <v>0</v>
      </c>
      <c r="T56" s="112">
        <v>0</v>
      </c>
      <c r="U56" s="112">
        <v>0</v>
      </c>
      <c r="V56" s="112">
        <v>0</v>
      </c>
    </row>
    <row r="57" spans="1:22" ht="12.7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48">
        <v>0</v>
      </c>
      <c r="S57" s="112">
        <v>0</v>
      </c>
      <c r="T57" s="112">
        <v>0</v>
      </c>
      <c r="U57" s="112">
        <v>0</v>
      </c>
      <c r="V57" s="112">
        <v>0</v>
      </c>
    </row>
    <row r="58" spans="1:22" ht="12.75">
      <c r="A58" s="20"/>
      <c r="B58" s="17"/>
      <c r="C58" s="17"/>
      <c r="D58" s="111"/>
      <c r="E58" s="148"/>
      <c r="F58" s="148"/>
      <c r="G58" s="21"/>
      <c r="H58" s="148"/>
      <c r="I58" s="148"/>
      <c r="J58" s="112"/>
      <c r="K58" s="112"/>
      <c r="L58" s="112"/>
      <c r="M58" s="111"/>
      <c r="N58" s="148"/>
      <c r="O58" s="112"/>
      <c r="P58" s="112"/>
      <c r="Q58" s="111"/>
      <c r="R58" s="148"/>
      <c r="S58" s="112"/>
      <c r="T58" s="112"/>
      <c r="U58" s="112"/>
      <c r="V58" s="112"/>
    </row>
    <row r="59" spans="1:22" ht="12.75">
      <c r="A59" s="20" t="s">
        <v>37</v>
      </c>
      <c r="B59" s="17"/>
      <c r="C59" s="17"/>
      <c r="D59" s="111">
        <v>-1460</v>
      </c>
      <c r="E59" s="148">
        <v>0</v>
      </c>
      <c r="F59" s="148">
        <v>-1002</v>
      </c>
      <c r="G59" s="21">
        <v>-2462</v>
      </c>
      <c r="H59" s="148">
        <v>-3022</v>
      </c>
      <c r="I59" s="148">
        <v>-1062</v>
      </c>
      <c r="J59" s="112">
        <v>-8059</v>
      </c>
      <c r="K59" s="112">
        <v>-12143</v>
      </c>
      <c r="L59" s="112">
        <v>-14605</v>
      </c>
      <c r="M59" s="111">
        <v>-149</v>
      </c>
      <c r="N59" s="148">
        <v>0</v>
      </c>
      <c r="O59" s="112">
        <v>-994</v>
      </c>
      <c r="P59" s="112">
        <v>-1143</v>
      </c>
      <c r="Q59" s="111">
        <v>-3022</v>
      </c>
      <c r="R59" s="148">
        <v>-1055</v>
      </c>
      <c r="S59" s="112">
        <v>1514291</v>
      </c>
      <c r="T59" s="112">
        <v>1510214</v>
      </c>
      <c r="U59" s="112">
        <v>1509071</v>
      </c>
      <c r="V59" s="112">
        <v>1494466</v>
      </c>
    </row>
    <row r="60" spans="1:22" ht="12.75">
      <c r="A60" s="20" t="s">
        <v>38</v>
      </c>
      <c r="B60" s="17"/>
      <c r="C60" s="17"/>
      <c r="D60" s="111">
        <v>-1460</v>
      </c>
      <c r="E60" s="148">
        <v>0</v>
      </c>
      <c r="F60" s="148">
        <v>-1002</v>
      </c>
      <c r="G60" s="21">
        <v>-2462</v>
      </c>
      <c r="H60" s="148">
        <v>-3022</v>
      </c>
      <c r="I60" s="148">
        <v>-1062</v>
      </c>
      <c r="J60" s="112">
        <v>-8059</v>
      </c>
      <c r="K60" s="112">
        <v>-12143</v>
      </c>
      <c r="L60" s="112">
        <v>-14605</v>
      </c>
      <c r="M60" s="111">
        <v>-149</v>
      </c>
      <c r="N60" s="148">
        <v>0</v>
      </c>
      <c r="O60" s="112">
        <v>-994</v>
      </c>
      <c r="P60" s="112">
        <v>-1143</v>
      </c>
      <c r="Q60" s="111">
        <v>-3022</v>
      </c>
      <c r="R60" s="148">
        <v>-1055</v>
      </c>
      <c r="S60" s="112">
        <v>1514291</v>
      </c>
      <c r="T60" s="112">
        <v>1510214</v>
      </c>
      <c r="U60" s="112">
        <v>1509071</v>
      </c>
      <c r="V60" s="112">
        <v>1494466</v>
      </c>
    </row>
    <row r="61" spans="1:22" ht="12.75">
      <c r="A61" s="20"/>
      <c r="B61" s="17" t="s">
        <v>39</v>
      </c>
      <c r="C61" s="17"/>
      <c r="D61" s="111">
        <v>0</v>
      </c>
      <c r="E61" s="148">
        <v>0</v>
      </c>
      <c r="F61" s="148">
        <v>0</v>
      </c>
      <c r="G61" s="21">
        <v>0</v>
      </c>
      <c r="H61" s="148">
        <v>0</v>
      </c>
      <c r="I61" s="148">
        <v>0</v>
      </c>
      <c r="J61" s="112">
        <v>0</v>
      </c>
      <c r="K61" s="112">
        <v>0</v>
      </c>
      <c r="L61" s="112">
        <v>0</v>
      </c>
      <c r="M61" s="111">
        <v>0</v>
      </c>
      <c r="N61" s="148">
        <v>0</v>
      </c>
      <c r="O61" s="112">
        <v>0</v>
      </c>
      <c r="P61" s="112">
        <v>0</v>
      </c>
      <c r="Q61" s="111">
        <v>0</v>
      </c>
      <c r="R61" s="148">
        <v>0</v>
      </c>
      <c r="S61" s="112">
        <v>2034812</v>
      </c>
      <c r="T61" s="112">
        <v>2034812</v>
      </c>
      <c r="U61" s="112">
        <v>2034812</v>
      </c>
      <c r="V61" s="112">
        <v>2034812</v>
      </c>
    </row>
    <row r="62" spans="1:22" ht="12.75">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1">
        <v>0</v>
      </c>
      <c r="R62" s="148">
        <v>0</v>
      </c>
      <c r="S62" s="112">
        <v>2034812</v>
      </c>
      <c r="T62" s="112">
        <v>2034812</v>
      </c>
      <c r="U62" s="112">
        <v>2034812</v>
      </c>
      <c r="V62" s="112">
        <v>2034812</v>
      </c>
    </row>
    <row r="63" spans="1:22" ht="12.75">
      <c r="A63" s="20"/>
      <c r="B63" s="17"/>
      <c r="C63" s="17" t="s">
        <v>41</v>
      </c>
      <c r="D63" s="111">
        <v>0</v>
      </c>
      <c r="E63" s="148">
        <v>0</v>
      </c>
      <c r="F63" s="148">
        <v>0</v>
      </c>
      <c r="G63" s="21">
        <v>0</v>
      </c>
      <c r="H63" s="148">
        <v>0</v>
      </c>
      <c r="I63" s="148">
        <v>0</v>
      </c>
      <c r="J63" s="112">
        <v>0</v>
      </c>
      <c r="K63" s="112">
        <v>0</v>
      </c>
      <c r="L63" s="112">
        <v>0</v>
      </c>
      <c r="M63" s="111">
        <v>0</v>
      </c>
      <c r="N63" s="148">
        <v>0</v>
      </c>
      <c r="O63" s="112">
        <v>0</v>
      </c>
      <c r="P63" s="112">
        <v>0</v>
      </c>
      <c r="Q63" s="111">
        <v>0</v>
      </c>
      <c r="R63" s="148">
        <v>0</v>
      </c>
      <c r="S63" s="112">
        <v>0</v>
      </c>
      <c r="T63" s="112">
        <v>0</v>
      </c>
      <c r="U63" s="112">
        <v>0</v>
      </c>
      <c r="V63" s="112">
        <v>0</v>
      </c>
    </row>
    <row r="64" spans="1:22" ht="12.75">
      <c r="A64" s="20"/>
      <c r="B64" s="17" t="s">
        <v>42</v>
      </c>
      <c r="C64" s="17"/>
      <c r="D64" s="111">
        <v>1460</v>
      </c>
      <c r="E64" s="148">
        <v>0</v>
      </c>
      <c r="F64" s="148">
        <v>1002</v>
      </c>
      <c r="G64" s="21">
        <v>2462</v>
      </c>
      <c r="H64" s="148">
        <v>3022</v>
      </c>
      <c r="I64" s="148">
        <v>1062</v>
      </c>
      <c r="J64" s="112">
        <v>8059</v>
      </c>
      <c r="K64" s="112">
        <v>12143</v>
      </c>
      <c r="L64" s="112">
        <v>14605</v>
      </c>
      <c r="M64" s="111">
        <v>149</v>
      </c>
      <c r="N64" s="148">
        <v>0</v>
      </c>
      <c r="O64" s="112">
        <v>994</v>
      </c>
      <c r="P64" s="112">
        <v>1143</v>
      </c>
      <c r="Q64" s="111">
        <v>3022</v>
      </c>
      <c r="R64" s="148">
        <v>1055</v>
      </c>
      <c r="S64" s="112">
        <v>520521</v>
      </c>
      <c r="T64" s="112">
        <v>524598</v>
      </c>
      <c r="U64" s="112">
        <v>525741</v>
      </c>
      <c r="V64" s="112">
        <v>540346</v>
      </c>
    </row>
    <row r="65" spans="1:22" ht="12.75">
      <c r="A65" s="20" t="s">
        <v>43</v>
      </c>
      <c r="B65" s="17"/>
      <c r="C65" s="17"/>
      <c r="D65" s="111">
        <v>0</v>
      </c>
      <c r="E65" s="148">
        <v>0</v>
      </c>
      <c r="F65" s="148">
        <v>0</v>
      </c>
      <c r="G65" s="21">
        <v>0</v>
      </c>
      <c r="H65" s="148">
        <v>0</v>
      </c>
      <c r="I65" s="148">
        <v>0</v>
      </c>
      <c r="J65" s="112">
        <v>0</v>
      </c>
      <c r="K65" s="112">
        <v>0</v>
      </c>
      <c r="L65" s="112">
        <v>0</v>
      </c>
      <c r="M65" s="111">
        <v>0</v>
      </c>
      <c r="N65" s="148">
        <v>0</v>
      </c>
      <c r="O65" s="112">
        <v>0</v>
      </c>
      <c r="P65" s="112">
        <v>0</v>
      </c>
      <c r="Q65" s="111">
        <v>0</v>
      </c>
      <c r="R65" s="148">
        <v>0</v>
      </c>
      <c r="S65" s="112">
        <v>0</v>
      </c>
      <c r="T65" s="112">
        <v>0</v>
      </c>
      <c r="U65" s="112">
        <v>0</v>
      </c>
      <c r="V65" s="112">
        <v>0</v>
      </c>
    </row>
    <row r="66" spans="1:22" ht="12.75">
      <c r="A66" s="20"/>
      <c r="B66" s="17" t="s">
        <v>39</v>
      </c>
      <c r="C66" s="17"/>
      <c r="D66" s="111">
        <v>0</v>
      </c>
      <c r="E66" s="148">
        <v>0</v>
      </c>
      <c r="F66" s="148">
        <v>0</v>
      </c>
      <c r="G66" s="21">
        <v>0</v>
      </c>
      <c r="H66" s="148">
        <v>0</v>
      </c>
      <c r="I66" s="148">
        <v>0</v>
      </c>
      <c r="J66" s="112">
        <v>0</v>
      </c>
      <c r="K66" s="112">
        <v>0</v>
      </c>
      <c r="L66" s="112">
        <v>0</v>
      </c>
      <c r="M66" s="111">
        <v>0</v>
      </c>
      <c r="N66" s="148">
        <v>0</v>
      </c>
      <c r="O66" s="112">
        <v>0</v>
      </c>
      <c r="P66" s="112">
        <v>0</v>
      </c>
      <c r="Q66" s="111">
        <v>0</v>
      </c>
      <c r="R66" s="148">
        <v>0</v>
      </c>
      <c r="S66" s="112">
        <v>0</v>
      </c>
      <c r="T66" s="112">
        <v>0</v>
      </c>
      <c r="U66" s="112">
        <v>0</v>
      </c>
      <c r="V66" s="112">
        <v>0</v>
      </c>
    </row>
    <row r="67" spans="1:22" ht="12.75">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1">
        <v>0</v>
      </c>
      <c r="R67" s="148">
        <v>0</v>
      </c>
      <c r="S67" s="112">
        <v>0</v>
      </c>
      <c r="T67" s="112">
        <v>0</v>
      </c>
      <c r="U67" s="112">
        <v>0</v>
      </c>
      <c r="V67" s="112">
        <v>0</v>
      </c>
    </row>
    <row r="68" spans="1:22" ht="12.7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48">
        <v>0</v>
      </c>
      <c r="S68" s="112">
        <v>0</v>
      </c>
      <c r="T68" s="112">
        <v>0</v>
      </c>
      <c r="U68" s="112">
        <v>0</v>
      </c>
      <c r="V68" s="112">
        <v>0</v>
      </c>
    </row>
    <row r="69" spans="1:22" ht="12.75">
      <c r="A69" s="20"/>
      <c r="B69" s="17" t="s">
        <v>42</v>
      </c>
      <c r="C69" s="17"/>
      <c r="D69" s="111">
        <v>0</v>
      </c>
      <c r="E69" s="148">
        <v>0</v>
      </c>
      <c r="F69" s="148">
        <v>0</v>
      </c>
      <c r="G69" s="21">
        <v>0</v>
      </c>
      <c r="H69" s="148">
        <v>0</v>
      </c>
      <c r="I69" s="148">
        <v>0</v>
      </c>
      <c r="J69" s="112">
        <v>0</v>
      </c>
      <c r="K69" s="112">
        <v>0</v>
      </c>
      <c r="L69" s="112">
        <v>0</v>
      </c>
      <c r="M69" s="111">
        <v>0</v>
      </c>
      <c r="N69" s="148">
        <v>0</v>
      </c>
      <c r="O69" s="112">
        <v>0</v>
      </c>
      <c r="P69" s="112">
        <v>0</v>
      </c>
      <c r="Q69" s="111">
        <v>0</v>
      </c>
      <c r="R69" s="148">
        <v>0</v>
      </c>
      <c r="S69" s="112">
        <v>0</v>
      </c>
      <c r="T69" s="112">
        <v>0</v>
      </c>
      <c r="U69" s="112">
        <v>0</v>
      </c>
      <c r="V69" s="112">
        <v>0</v>
      </c>
    </row>
    <row r="70" spans="1:22" ht="12.75">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1">
        <v>0</v>
      </c>
      <c r="R70" s="148">
        <v>0</v>
      </c>
      <c r="S70" s="112">
        <v>0</v>
      </c>
      <c r="T70" s="112">
        <v>0</v>
      </c>
      <c r="U70" s="112">
        <v>0</v>
      </c>
      <c r="V70" s="112">
        <v>0</v>
      </c>
    </row>
    <row r="71" spans="1:22" ht="12.75">
      <c r="A71" s="20"/>
      <c r="B71" s="17"/>
      <c r="C71" s="17"/>
      <c r="D71" s="111"/>
      <c r="E71" s="148"/>
      <c r="F71" s="148"/>
      <c r="G71" s="21"/>
      <c r="H71" s="148"/>
      <c r="I71" s="148"/>
      <c r="J71" s="112"/>
      <c r="K71" s="112"/>
      <c r="L71" s="112"/>
      <c r="M71" s="111"/>
      <c r="N71" s="148"/>
      <c r="O71" s="112"/>
      <c r="P71" s="112"/>
      <c r="Q71" s="111"/>
      <c r="R71" s="148"/>
      <c r="S71" s="112"/>
      <c r="T71" s="112"/>
      <c r="U71" s="112"/>
      <c r="V71" s="112"/>
    </row>
    <row r="72" spans="1:22" ht="12.75">
      <c r="A72" s="24" t="s">
        <v>45</v>
      </c>
      <c r="B72" s="25"/>
      <c r="C72" s="25"/>
      <c r="D72" s="113">
        <v>7023</v>
      </c>
      <c r="E72" s="151">
        <v>-4746</v>
      </c>
      <c r="F72" s="151">
        <v>239284</v>
      </c>
      <c r="G72" s="26">
        <v>241561</v>
      </c>
      <c r="H72" s="151">
        <v>-19083</v>
      </c>
      <c r="I72" s="151">
        <v>8742</v>
      </c>
      <c r="J72" s="114">
        <v>1830</v>
      </c>
      <c r="K72" s="114">
        <v>-8511</v>
      </c>
      <c r="L72" s="114">
        <v>233050</v>
      </c>
      <c r="M72" s="113">
        <v>90712</v>
      </c>
      <c r="N72" s="151">
        <v>220849</v>
      </c>
      <c r="O72" s="114">
        <v>240897</v>
      </c>
      <c r="P72" s="114">
        <v>552458</v>
      </c>
      <c r="Q72" s="113">
        <v>105230</v>
      </c>
      <c r="R72" s="151">
        <v>147359</v>
      </c>
      <c r="S72" s="114">
        <v>398594</v>
      </c>
      <c r="T72" s="114">
        <v>651183</v>
      </c>
      <c r="U72" s="114">
        <v>1203641</v>
      </c>
      <c r="V72" s="114">
        <v>1436691</v>
      </c>
    </row>
    <row r="73" spans="1:22" ht="12.75">
      <c r="A73" s="30"/>
      <c r="B73" s="31"/>
      <c r="C73" s="31"/>
      <c r="D73" s="115"/>
      <c r="E73" s="152"/>
      <c r="F73" s="152"/>
      <c r="G73" s="242"/>
      <c r="H73" s="152"/>
      <c r="I73" s="152"/>
      <c r="J73" s="116"/>
      <c r="K73" s="116"/>
      <c r="L73" s="116"/>
      <c r="M73" s="115"/>
      <c r="N73" s="152"/>
      <c r="O73" s="116"/>
      <c r="P73" s="116"/>
      <c r="Q73" s="115"/>
      <c r="R73" s="152"/>
      <c r="S73" s="116"/>
      <c r="T73" s="116"/>
      <c r="U73" s="116"/>
      <c r="V73" s="116"/>
    </row>
    <row r="74" spans="1:10" ht="13.5" customHeight="1">
      <c r="A74" s="38" t="s">
        <v>46</v>
      </c>
      <c r="B74" s="272" t="s">
        <v>49</v>
      </c>
      <c r="C74" s="272"/>
      <c r="D74" s="272"/>
      <c r="E74" s="272"/>
      <c r="F74" s="272"/>
      <c r="G74" s="258"/>
      <c r="J74" s="17"/>
    </row>
    <row r="75" spans="1:10" ht="12" customHeight="1">
      <c r="A75" s="36" t="s">
        <v>47</v>
      </c>
      <c r="B75" s="37" t="s">
        <v>63</v>
      </c>
      <c r="C75" s="37"/>
      <c r="D75" s="37"/>
      <c r="E75" s="37"/>
      <c r="F75" s="37"/>
      <c r="G75" s="258"/>
      <c r="J75" s="17"/>
    </row>
    <row r="76" spans="1:10" ht="12" customHeight="1">
      <c r="A76" s="36" t="s">
        <v>48</v>
      </c>
      <c r="B76" s="37" t="s">
        <v>64</v>
      </c>
      <c r="C76" s="37"/>
      <c r="D76" s="37"/>
      <c r="E76" s="37"/>
      <c r="F76" s="37"/>
      <c r="G76" s="258"/>
      <c r="J76" s="17"/>
    </row>
    <row r="77" spans="1:23" s="70" customFormat="1" ht="48" customHeight="1">
      <c r="A77" s="36" t="s">
        <v>50</v>
      </c>
      <c r="B77" s="36" t="s">
        <v>70</v>
      </c>
      <c r="C77" s="37"/>
      <c r="D77" s="37"/>
      <c r="E77" s="37"/>
      <c r="F77" s="37"/>
      <c r="G77" s="259"/>
      <c r="J77" s="36"/>
      <c r="Q77" s="254"/>
      <c r="R77" s="254"/>
      <c r="S77" s="254"/>
      <c r="T77" s="254"/>
      <c r="U77" s="254"/>
      <c r="W77" s="267">
        <v>7</v>
      </c>
    </row>
    <row r="78" ht="12.75">
      <c r="A78" s="75"/>
    </row>
    <row r="79" ht="12.75">
      <c r="A79" s="75"/>
    </row>
    <row r="80" ht="12.75">
      <c r="B80" s="74"/>
    </row>
  </sheetData>
  <sheetProtection/>
  <mergeCells count="1">
    <mergeCell ref="B74:F74"/>
  </mergeCells>
  <printOptions horizontalCentered="1" verticalCentered="1"/>
  <pageMargins left="0.3937007874015748" right="0" top="0" bottom="0" header="0" footer="0"/>
  <pageSetup fitToHeight="1" fitToWidth="1" horizontalDpi="600" verticalDpi="600" orientation="landscape" scale="53" r:id="rId1"/>
</worksheet>
</file>

<file path=xl/worksheets/sheet6.xml><?xml version="1.0" encoding="utf-8"?>
<worksheet xmlns="http://schemas.openxmlformats.org/spreadsheetml/2006/main" xmlns:r="http://schemas.openxmlformats.org/officeDocument/2006/relationships">
  <sheetPr>
    <pageSetUpPr fitToPage="1"/>
  </sheetPr>
  <dimension ref="A1:AC44"/>
  <sheetViews>
    <sheetView zoomScalePageLayoutView="0" workbookViewId="0" topLeftCell="K1">
      <selection activeCell="P42" sqref="P42"/>
    </sheetView>
  </sheetViews>
  <sheetFormatPr defaultColWidth="11.421875" defaultRowHeight="12.75"/>
  <cols>
    <col min="1" max="2" width="2.8515625" style="0" customWidth="1"/>
    <col min="3" max="3" width="44.7109375" style="0" customWidth="1"/>
    <col min="4" max="14" width="7.8515625" style="0" customWidth="1"/>
    <col min="15" max="15" width="10.28125" style="0" bestFit="1" customWidth="1"/>
    <col min="16" max="17" width="7.8515625" style="0" customWidth="1"/>
    <col min="18" max="18" width="9.57421875" style="0" bestFit="1" customWidth="1"/>
    <col min="19" max="19" width="9.28125" style="0" bestFit="1" customWidth="1"/>
    <col min="20" max="22" width="7.8515625" style="0" customWidth="1"/>
    <col min="23" max="25" width="9.28125" style="0" customWidth="1"/>
    <col min="26" max="26" width="9.7109375" style="0" customWidth="1"/>
  </cols>
  <sheetData>
    <row r="1" spans="17:26" ht="20.25">
      <c r="Q1" s="41"/>
      <c r="R1" s="41"/>
      <c r="S1" s="41"/>
      <c r="W1" s="41"/>
      <c r="Z1" s="73"/>
    </row>
    <row r="2" spans="1:29" ht="12.75">
      <c r="A2" s="1" t="s">
        <v>103</v>
      </c>
      <c r="B2" s="2"/>
      <c r="C2" s="2"/>
      <c r="D2" s="46"/>
      <c r="E2" s="46"/>
      <c r="F2" s="46"/>
      <c r="G2" s="46"/>
      <c r="H2" s="46"/>
      <c r="I2" s="46"/>
      <c r="J2" s="46"/>
      <c r="K2" s="46"/>
      <c r="L2" s="46"/>
      <c r="M2" s="46"/>
      <c r="N2" s="46"/>
      <c r="O2" s="46"/>
      <c r="P2" s="46"/>
      <c r="Q2" s="46"/>
      <c r="R2" s="46"/>
      <c r="S2" s="2"/>
      <c r="T2" s="2"/>
      <c r="U2" s="2"/>
      <c r="V2" s="2"/>
      <c r="W2" s="41"/>
      <c r="X2" s="2"/>
      <c r="Y2" s="2"/>
      <c r="Z2" s="2"/>
      <c r="AA2" s="2"/>
      <c r="AB2" s="2"/>
      <c r="AC2" s="2"/>
    </row>
    <row r="3" spans="1:29" ht="12.75">
      <c r="A3" s="47" t="str">
        <f>+Total!A3</f>
        <v>ESTADO DE OPERACIONES DE GOBIERNO  2014</v>
      </c>
      <c r="B3" s="2"/>
      <c r="C3" s="2"/>
      <c r="D3" s="46"/>
      <c r="E3" s="46"/>
      <c r="F3" s="46"/>
      <c r="G3" s="46"/>
      <c r="H3" s="46"/>
      <c r="I3" s="46"/>
      <c r="J3" s="46"/>
      <c r="K3" s="46"/>
      <c r="L3" s="46"/>
      <c r="M3" s="46"/>
      <c r="N3" s="46"/>
      <c r="O3" s="46"/>
      <c r="P3" s="46"/>
      <c r="Q3" s="46"/>
      <c r="R3" s="46"/>
      <c r="S3" s="2"/>
      <c r="T3" s="2"/>
      <c r="U3" s="2"/>
      <c r="V3" s="2"/>
      <c r="W3" s="41"/>
      <c r="X3" s="2"/>
      <c r="Y3" s="2"/>
      <c r="Z3" s="2"/>
      <c r="AA3" s="2"/>
      <c r="AB3" s="2"/>
      <c r="AC3" s="2"/>
    </row>
    <row r="4" spans="1:29" ht="12.75">
      <c r="A4" s="1" t="s">
        <v>1</v>
      </c>
      <c r="B4" s="2"/>
      <c r="C4" s="2"/>
      <c r="D4" s="46"/>
      <c r="E4" s="46"/>
      <c r="F4" s="46"/>
      <c r="G4" s="46"/>
      <c r="H4" s="46"/>
      <c r="I4" s="46"/>
      <c r="J4" s="46"/>
      <c r="K4" s="46"/>
      <c r="L4" s="46"/>
      <c r="M4" s="46"/>
      <c r="N4" s="46"/>
      <c r="O4" s="46"/>
      <c r="P4" s="46"/>
      <c r="Q4" s="46"/>
      <c r="R4" s="46"/>
      <c r="S4" s="2"/>
      <c r="T4" s="2"/>
      <c r="U4" s="2"/>
      <c r="V4" s="2"/>
      <c r="W4" s="41"/>
      <c r="X4" s="2"/>
      <c r="Y4" s="2"/>
      <c r="Z4" s="2"/>
      <c r="AA4" s="2"/>
      <c r="AB4" s="2"/>
      <c r="AC4" s="2"/>
    </row>
    <row r="5" spans="1:29" ht="12.75">
      <c r="A5" s="1" t="s">
        <v>2</v>
      </c>
      <c r="B5" s="2"/>
      <c r="C5" s="2"/>
      <c r="D5" s="46"/>
      <c r="E5" s="46"/>
      <c r="F5" s="46"/>
      <c r="G5" s="46"/>
      <c r="H5" s="46"/>
      <c r="I5" s="46"/>
      <c r="J5" s="46"/>
      <c r="K5" s="46"/>
      <c r="L5" s="46"/>
      <c r="M5" s="46"/>
      <c r="N5" s="46"/>
      <c r="O5" s="46"/>
      <c r="P5" s="46"/>
      <c r="Q5" s="46"/>
      <c r="R5" s="46"/>
      <c r="S5" s="2"/>
      <c r="T5" s="2"/>
      <c r="U5" s="2"/>
      <c r="V5" s="2"/>
      <c r="W5" s="41"/>
      <c r="X5" s="2"/>
      <c r="Y5" s="2"/>
      <c r="Z5" s="2"/>
      <c r="AA5" s="2"/>
      <c r="AB5" s="2"/>
      <c r="AC5" s="2"/>
    </row>
    <row r="6" spans="1:29" ht="12.75">
      <c r="A6" s="1" t="s">
        <v>72</v>
      </c>
      <c r="B6" s="2"/>
      <c r="C6" s="2"/>
      <c r="D6" s="46"/>
      <c r="E6" s="46"/>
      <c r="F6" s="46"/>
      <c r="G6" s="46"/>
      <c r="H6" s="46"/>
      <c r="I6" s="46"/>
      <c r="J6" s="46"/>
      <c r="K6" s="46"/>
      <c r="L6" s="46"/>
      <c r="M6" s="46"/>
      <c r="N6" s="46"/>
      <c r="O6" s="46"/>
      <c r="P6" s="46"/>
      <c r="Q6" s="46"/>
      <c r="R6" s="46"/>
      <c r="S6" s="2"/>
      <c r="T6" s="2"/>
      <c r="U6" s="2"/>
      <c r="V6" s="2"/>
      <c r="W6" s="41"/>
      <c r="X6" s="2"/>
      <c r="Y6" s="2"/>
      <c r="Z6" s="2"/>
      <c r="AA6" s="2"/>
      <c r="AB6" s="2"/>
      <c r="AC6" s="2"/>
    </row>
    <row r="7" spans="1:23" ht="12.75">
      <c r="A7" s="1"/>
      <c r="B7" s="2"/>
      <c r="C7" s="7"/>
      <c r="D7" s="69" t="s">
        <v>125</v>
      </c>
      <c r="E7" s="79"/>
      <c r="F7" s="79"/>
      <c r="G7" s="79"/>
      <c r="H7" s="79"/>
      <c r="I7" s="79"/>
      <c r="J7" s="79"/>
      <c r="K7" s="79"/>
      <c r="L7" s="79"/>
      <c r="M7" s="79"/>
      <c r="N7" s="79"/>
      <c r="O7" s="79"/>
      <c r="P7" s="79"/>
      <c r="Q7" s="260"/>
      <c r="R7" s="99"/>
      <c r="S7" s="99"/>
      <c r="T7" s="99"/>
      <c r="U7" s="99"/>
      <c r="V7" s="100"/>
      <c r="W7" s="41"/>
    </row>
    <row r="8" spans="1:22" ht="25.5" customHeight="1">
      <c r="A8" s="13"/>
      <c r="B8" s="14"/>
      <c r="C8" s="14"/>
      <c r="D8" s="80" t="s">
        <v>5</v>
      </c>
      <c r="E8" s="133" t="s">
        <v>85</v>
      </c>
      <c r="F8" s="133" t="s">
        <v>86</v>
      </c>
      <c r="G8" s="34" t="s">
        <v>93</v>
      </c>
      <c r="H8" s="133" t="s">
        <v>87</v>
      </c>
      <c r="I8" s="133" t="s">
        <v>88</v>
      </c>
      <c r="J8" s="81" t="s">
        <v>94</v>
      </c>
      <c r="K8" s="81" t="s">
        <v>96</v>
      </c>
      <c r="L8" s="81" t="s">
        <v>97</v>
      </c>
      <c r="M8" s="80" t="s">
        <v>95</v>
      </c>
      <c r="N8" s="133" t="s">
        <v>100</v>
      </c>
      <c r="O8" s="81" t="s">
        <v>107</v>
      </c>
      <c r="P8" s="34" t="s">
        <v>108</v>
      </c>
      <c r="Q8" s="80" t="s">
        <v>110</v>
      </c>
      <c r="R8" s="133" t="s">
        <v>111</v>
      </c>
      <c r="S8" s="81" t="s">
        <v>112</v>
      </c>
      <c r="T8" s="34" t="s">
        <v>113</v>
      </c>
      <c r="U8" s="34" t="s">
        <v>114</v>
      </c>
      <c r="V8" s="34" t="s">
        <v>115</v>
      </c>
    </row>
    <row r="9" spans="1:22" ht="12.75">
      <c r="A9" s="16"/>
      <c r="B9" s="17"/>
      <c r="C9" s="17"/>
      <c r="D9" s="96"/>
      <c r="E9" s="134"/>
      <c r="F9" s="134"/>
      <c r="G9" s="98"/>
      <c r="H9" s="134"/>
      <c r="I9" s="134"/>
      <c r="J9" s="97"/>
      <c r="K9" s="97"/>
      <c r="L9" s="97"/>
      <c r="M9" s="96"/>
      <c r="N9" s="134"/>
      <c r="O9" s="97"/>
      <c r="P9" s="98"/>
      <c r="Q9" s="96"/>
      <c r="R9" s="134"/>
      <c r="S9" s="97"/>
      <c r="T9" s="98"/>
      <c r="U9" s="98"/>
      <c r="V9" s="98"/>
    </row>
    <row r="10" spans="1:22" ht="12.75">
      <c r="A10" s="19" t="s">
        <v>6</v>
      </c>
      <c r="B10" s="17"/>
      <c r="C10" s="17"/>
      <c r="D10" s="20"/>
      <c r="E10" s="17"/>
      <c r="F10" s="17"/>
      <c r="G10" s="48"/>
      <c r="H10" s="17"/>
      <c r="I10" s="17"/>
      <c r="J10" s="82"/>
      <c r="K10" s="82"/>
      <c r="L10" s="82"/>
      <c r="M10" s="20"/>
      <c r="N10" s="17"/>
      <c r="O10" s="82"/>
      <c r="P10" s="48"/>
      <c r="Q10" s="20"/>
      <c r="R10" s="17"/>
      <c r="S10" s="82"/>
      <c r="T10" s="48"/>
      <c r="U10" s="48"/>
      <c r="V10" s="48"/>
    </row>
    <row r="11" spans="1:22" ht="12.75">
      <c r="A11" s="20" t="s">
        <v>7</v>
      </c>
      <c r="B11" s="17"/>
      <c r="C11" s="17"/>
      <c r="D11" s="83">
        <v>8.923050451416966</v>
      </c>
      <c r="E11" s="129">
        <v>7.5828716127292015</v>
      </c>
      <c r="F11" s="129">
        <v>8.20333722481975</v>
      </c>
      <c r="G11" s="49">
        <v>24.709259288965917</v>
      </c>
      <c r="H11" s="129">
        <v>14.552314915540023</v>
      </c>
      <c r="I11" s="129">
        <v>1.022220458919781</v>
      </c>
      <c r="J11" s="84">
        <v>8.188129457630406</v>
      </c>
      <c r="K11" s="84">
        <v>23.76266483209021</v>
      </c>
      <c r="L11" s="84">
        <v>48.47192412105613</v>
      </c>
      <c r="M11" s="83">
        <v>7.273673159104444</v>
      </c>
      <c r="N11" s="129">
        <v>8.048816359259598</v>
      </c>
      <c r="O11" s="84">
        <v>8.762752734420594</v>
      </c>
      <c r="P11" s="84">
        <v>24.085242252784635</v>
      </c>
      <c r="Q11" s="83">
        <v>8.715385882689375</v>
      </c>
      <c r="R11" s="129">
        <v>8.617896333401962</v>
      </c>
      <c r="S11" s="84">
        <v>9.841806668516725</v>
      </c>
      <c r="T11" s="84">
        <v>27.175088884608062</v>
      </c>
      <c r="U11" s="84">
        <v>51.2603311373927</v>
      </c>
      <c r="V11" s="84">
        <v>99.73225525844882</v>
      </c>
    </row>
    <row r="12" spans="1:22" ht="12.75">
      <c r="A12" s="20"/>
      <c r="B12" s="17" t="s">
        <v>8</v>
      </c>
      <c r="C12" s="17"/>
      <c r="D12" s="83">
        <v>9.291731359020554</v>
      </c>
      <c r="E12" s="129">
        <v>7.759641645900928</v>
      </c>
      <c r="F12" s="129">
        <v>7.84898273744403</v>
      </c>
      <c r="G12" s="49">
        <v>24.90035574236551</v>
      </c>
      <c r="H12" s="129">
        <v>16.096504834198015</v>
      </c>
      <c r="I12" s="129">
        <v>-0.22874439729372087</v>
      </c>
      <c r="J12" s="84">
        <v>8.42256436963259</v>
      </c>
      <c r="K12" s="84">
        <v>24.290324806536887</v>
      </c>
      <c r="L12" s="84">
        <v>49.19068054890239</v>
      </c>
      <c r="M12" s="83">
        <v>7.062652219414395</v>
      </c>
      <c r="N12" s="129">
        <v>7.815826798395305</v>
      </c>
      <c r="O12" s="84">
        <v>8.390978176054592</v>
      </c>
      <c r="P12" s="84">
        <v>23.26945719386429</v>
      </c>
      <c r="Q12" s="83">
        <v>8.265820683172159</v>
      </c>
      <c r="R12" s="129">
        <v>8.5357153338106</v>
      </c>
      <c r="S12" s="84">
        <v>8.947665975178614</v>
      </c>
      <c r="T12" s="84">
        <v>25.749201992161375</v>
      </c>
      <c r="U12" s="84">
        <v>49.018659186025666</v>
      </c>
      <c r="V12" s="84">
        <v>98.20933973492805</v>
      </c>
    </row>
    <row r="13" spans="1:22" s="188" customFormat="1" ht="12.75">
      <c r="A13" s="78"/>
      <c r="B13" s="76"/>
      <c r="C13" s="76" t="s">
        <v>73</v>
      </c>
      <c r="D13" s="192">
        <v>13.295610892394047</v>
      </c>
      <c r="E13" s="193">
        <v>7.718003375377033</v>
      </c>
      <c r="F13" s="193">
        <v>7.07557586848981</v>
      </c>
      <c r="G13" s="195">
        <v>28.08919013626089</v>
      </c>
      <c r="H13" s="193">
        <v>26.911361633293694</v>
      </c>
      <c r="I13" s="193">
        <v>-0.12666151434272999</v>
      </c>
      <c r="J13" s="194">
        <v>8.841947570598288</v>
      </c>
      <c r="K13" s="194">
        <v>35.62664768954925</v>
      </c>
      <c r="L13" s="194">
        <v>63.71583782581014</v>
      </c>
      <c r="M13" s="192">
        <v>10.086734256305698</v>
      </c>
      <c r="N13" s="193">
        <v>11.26797028031847</v>
      </c>
      <c r="O13" s="194">
        <v>12.303736657241023</v>
      </c>
      <c r="P13" s="194">
        <v>33.658441193865194</v>
      </c>
      <c r="Q13" s="192">
        <v>7.891419853240677</v>
      </c>
      <c r="R13" s="193">
        <v>9.975576985779036</v>
      </c>
      <c r="S13" s="194">
        <v>8.177674467363188</v>
      </c>
      <c r="T13" s="194">
        <v>26.044671306382902</v>
      </c>
      <c r="U13" s="194">
        <v>59.703112500248096</v>
      </c>
      <c r="V13" s="194">
        <v>123.41895032605824</v>
      </c>
    </row>
    <row r="14" spans="1:22" s="188" customFormat="1" ht="12.75">
      <c r="A14" s="78"/>
      <c r="B14" s="76"/>
      <c r="C14" s="76" t="s">
        <v>59</v>
      </c>
      <c r="D14" s="192">
        <v>9.097828924701332</v>
      </c>
      <c r="E14" s="193">
        <v>7.761658130649813</v>
      </c>
      <c r="F14" s="193">
        <v>7.886437779075384</v>
      </c>
      <c r="G14" s="195">
        <v>24.74592483442653</v>
      </c>
      <c r="H14" s="193">
        <v>15.572756044385756</v>
      </c>
      <c r="I14" s="193">
        <v>-0.23368813232409127</v>
      </c>
      <c r="J14" s="194">
        <v>8.402254212221006</v>
      </c>
      <c r="K14" s="194">
        <v>23.741322124282668</v>
      </c>
      <c r="L14" s="194">
        <v>48.48724695870919</v>
      </c>
      <c r="M14" s="192">
        <v>6.916200043806553</v>
      </c>
      <c r="N14" s="193">
        <v>7.648644189831617</v>
      </c>
      <c r="O14" s="194">
        <v>8.201488610226923</v>
      </c>
      <c r="P14" s="194">
        <v>22.766332843865094</v>
      </c>
      <c r="Q14" s="192">
        <v>8.283952405600301</v>
      </c>
      <c r="R14" s="193">
        <v>8.465984794449358</v>
      </c>
      <c r="S14" s="194">
        <v>8.984955615520203</v>
      </c>
      <c r="T14" s="194">
        <v>25.734892815569864</v>
      </c>
      <c r="U14" s="194">
        <v>48.50122565943496</v>
      </c>
      <c r="V14" s="194">
        <v>96.98847261814416</v>
      </c>
    </row>
    <row r="15" spans="1:22" ht="12.75">
      <c r="A15" s="20"/>
      <c r="B15" s="17" t="s">
        <v>102</v>
      </c>
      <c r="C15" s="17"/>
      <c r="D15" s="83">
        <v>0.727708760358374</v>
      </c>
      <c r="E15" s="129">
        <v>0.329532191278153</v>
      </c>
      <c r="F15" s="129">
        <v>14.216760022048039</v>
      </c>
      <c r="G15" s="49">
        <v>15.274000973684565</v>
      </c>
      <c r="H15" s="129">
        <v>0.7864036846383093</v>
      </c>
      <c r="I15" s="129">
        <v>0.38379550132817636</v>
      </c>
      <c r="J15" s="84">
        <v>0.7516119794342871</v>
      </c>
      <c r="K15" s="84">
        <v>1.9218111654007728</v>
      </c>
      <c r="L15" s="84">
        <v>17.195812139085337</v>
      </c>
      <c r="M15" s="83">
        <v>4.8908149833238355</v>
      </c>
      <c r="N15" s="129">
        <v>12.640028966596805</v>
      </c>
      <c r="O15" s="84">
        <v>15.500741424465229</v>
      </c>
      <c r="P15" s="84">
        <v>33.03158537438587</v>
      </c>
      <c r="Q15" s="83">
        <v>7.648021580919104</v>
      </c>
      <c r="R15" s="129">
        <v>10.20714009743074</v>
      </c>
      <c r="S15" s="84">
        <v>32.50333622532182</v>
      </c>
      <c r="T15" s="84">
        <v>50.35849790367166</v>
      </c>
      <c r="U15" s="84">
        <v>83.39008327805753</v>
      </c>
      <c r="V15" s="84">
        <v>100.58589541714286</v>
      </c>
    </row>
    <row r="16" spans="1:22" ht="12.75">
      <c r="A16" s="20"/>
      <c r="B16" s="17" t="s">
        <v>9</v>
      </c>
      <c r="C16" s="17"/>
      <c r="D16" s="83">
        <v>7.919563861559982</v>
      </c>
      <c r="E16" s="129">
        <v>8.27195152214001</v>
      </c>
      <c r="F16" s="129">
        <v>8.13745197317443</v>
      </c>
      <c r="G16" s="49">
        <v>24.328967356874422</v>
      </c>
      <c r="H16" s="129">
        <v>8.348395156737624</v>
      </c>
      <c r="I16" s="129">
        <v>8.314647821249958</v>
      </c>
      <c r="J16" s="84">
        <v>8.681958864814563</v>
      </c>
      <c r="K16" s="84">
        <v>25.345001842802144</v>
      </c>
      <c r="L16" s="84">
        <v>49.67396919967656</v>
      </c>
      <c r="M16" s="83">
        <v>8.05215100321722</v>
      </c>
      <c r="N16" s="129">
        <v>8.13395788525901</v>
      </c>
      <c r="O16" s="84">
        <v>8.592500167387916</v>
      </c>
      <c r="P16" s="84">
        <v>24.778609055864145</v>
      </c>
      <c r="Q16" s="83">
        <v>8.619634204501207</v>
      </c>
      <c r="R16" s="129">
        <v>8.661087201235569</v>
      </c>
      <c r="S16" s="84">
        <v>8.548679330958636</v>
      </c>
      <c r="T16" s="84">
        <v>25.829400736695412</v>
      </c>
      <c r="U16" s="84">
        <v>50.60800979255956</v>
      </c>
      <c r="V16" s="84">
        <v>100.28197899223612</v>
      </c>
    </row>
    <row r="17" spans="1:22" ht="12.75">
      <c r="A17" s="20"/>
      <c r="B17" s="17" t="s">
        <v>56</v>
      </c>
      <c r="C17" s="17"/>
      <c r="D17" s="83">
        <v>9.539963604280526</v>
      </c>
      <c r="E17" s="129">
        <v>7.565101485878248</v>
      </c>
      <c r="F17" s="129">
        <v>3.397896813673561</v>
      </c>
      <c r="G17" s="49">
        <v>20.502961903832336</v>
      </c>
      <c r="H17" s="129">
        <v>8.37478606168504</v>
      </c>
      <c r="I17" s="129">
        <v>9.702004959198996</v>
      </c>
      <c r="J17" s="84">
        <v>6.854427335693416</v>
      </c>
      <c r="K17" s="84">
        <v>24.93121835657745</v>
      </c>
      <c r="L17" s="84">
        <v>45.43418026040979</v>
      </c>
      <c r="M17" s="83">
        <v>9.188152138930064</v>
      </c>
      <c r="N17" s="129">
        <v>5.0563679031745155</v>
      </c>
      <c r="O17" s="84">
        <v>16.037481892949096</v>
      </c>
      <c r="P17" s="84">
        <v>30.282001935053675</v>
      </c>
      <c r="Q17" s="83">
        <v>9.246266720248359</v>
      </c>
      <c r="R17" s="129">
        <v>8.088931374709036</v>
      </c>
      <c r="S17" s="84">
        <v>13.998770221859994</v>
      </c>
      <c r="T17" s="84">
        <v>31.33396831681739</v>
      </c>
      <c r="U17" s="84">
        <v>61.61597025187106</v>
      </c>
      <c r="V17" s="84">
        <v>107.05015051228085</v>
      </c>
    </row>
    <row r="18" spans="1:22" ht="12.75">
      <c r="A18" s="20"/>
      <c r="B18" s="17" t="s">
        <v>57</v>
      </c>
      <c r="C18" s="17"/>
      <c r="D18" s="83">
        <v>5.373271676134235</v>
      </c>
      <c r="E18" s="129">
        <v>6.024208632354869</v>
      </c>
      <c r="F18" s="129">
        <v>6.917393266572559</v>
      </c>
      <c r="G18" s="49">
        <v>18.314873575061664</v>
      </c>
      <c r="H18" s="129">
        <v>7.12353214590042</v>
      </c>
      <c r="I18" s="129">
        <v>9.485322603668608</v>
      </c>
      <c r="J18" s="84">
        <v>6.710484378242687</v>
      </c>
      <c r="K18" s="84">
        <v>23.319339127811716</v>
      </c>
      <c r="L18" s="84">
        <v>41.634212702873384</v>
      </c>
      <c r="M18" s="83">
        <v>8.623254912779243</v>
      </c>
      <c r="N18" s="129">
        <v>5.606651130004513</v>
      </c>
      <c r="O18" s="84">
        <v>9.03474039230359</v>
      </c>
      <c r="P18" s="84">
        <v>23.264646435087347</v>
      </c>
      <c r="Q18" s="83">
        <v>24.087054504347716</v>
      </c>
      <c r="R18" s="129">
        <v>7.813576639531325</v>
      </c>
      <c r="S18" s="84">
        <v>6.030512040189266</v>
      </c>
      <c r="T18" s="84">
        <v>37.931143184068304</v>
      </c>
      <c r="U18" s="84">
        <v>61.19578961915565</v>
      </c>
      <c r="V18" s="84">
        <v>102.83000232202903</v>
      </c>
    </row>
    <row r="19" spans="1:22" ht="12.75">
      <c r="A19" s="20"/>
      <c r="B19" s="17" t="s">
        <v>10</v>
      </c>
      <c r="C19" s="17"/>
      <c r="D19" s="83">
        <v>9.013712341765352</v>
      </c>
      <c r="E19" s="129">
        <v>9.177836086209865</v>
      </c>
      <c r="F19" s="129">
        <v>8.748354201563952</v>
      </c>
      <c r="G19" s="49">
        <v>26.93990262953917</v>
      </c>
      <c r="H19" s="129">
        <v>8.852383966011725</v>
      </c>
      <c r="I19" s="129">
        <v>8.189362346293152</v>
      </c>
      <c r="J19" s="84">
        <v>8.234158209741594</v>
      </c>
      <c r="K19" s="84">
        <v>25.27590452204647</v>
      </c>
      <c r="L19" s="84">
        <v>52.215807151585636</v>
      </c>
      <c r="M19" s="83">
        <v>10.216903802524598</v>
      </c>
      <c r="N19" s="129">
        <v>8.740369196632718</v>
      </c>
      <c r="O19" s="84">
        <v>9.465094196339626</v>
      </c>
      <c r="P19" s="84">
        <v>28.422367195496943</v>
      </c>
      <c r="Q19" s="83">
        <v>8.963152565696449</v>
      </c>
      <c r="R19" s="129">
        <v>8.05840277528577</v>
      </c>
      <c r="S19" s="84">
        <v>9.16446428066692</v>
      </c>
      <c r="T19" s="84">
        <v>26.186019621649137</v>
      </c>
      <c r="U19" s="84">
        <v>54.608386817146084</v>
      </c>
      <c r="V19" s="84">
        <v>106.82419396873172</v>
      </c>
    </row>
    <row r="20" spans="1:22" ht="12.75">
      <c r="A20" s="20"/>
      <c r="B20" s="17" t="s">
        <v>11</v>
      </c>
      <c r="C20" s="17"/>
      <c r="D20" s="83">
        <v>13.322693272504205</v>
      </c>
      <c r="E20" s="129">
        <v>9.069543788846728</v>
      </c>
      <c r="F20" s="129">
        <v>13.994932225439213</v>
      </c>
      <c r="G20" s="49">
        <v>36.38716928679015</v>
      </c>
      <c r="H20" s="129">
        <v>10.132149409674293</v>
      </c>
      <c r="I20" s="129">
        <v>8.999024642946948</v>
      </c>
      <c r="J20" s="84">
        <v>10.076440039242701</v>
      </c>
      <c r="K20" s="84">
        <v>29.207614091863938</v>
      </c>
      <c r="L20" s="84">
        <v>65.59478337865409</v>
      </c>
      <c r="M20" s="83">
        <v>11.47886847561195</v>
      </c>
      <c r="N20" s="129">
        <v>11.70271843255635</v>
      </c>
      <c r="O20" s="84">
        <v>11.697160247854676</v>
      </c>
      <c r="P20" s="84">
        <v>34.87874715602298</v>
      </c>
      <c r="Q20" s="83">
        <v>12.19210249313795</v>
      </c>
      <c r="R20" s="129">
        <v>10.636161500647201</v>
      </c>
      <c r="S20" s="84">
        <v>18.428800192023072</v>
      </c>
      <c r="T20" s="84">
        <v>41.257064185808225</v>
      </c>
      <c r="U20" s="84">
        <v>76.13581134183121</v>
      </c>
      <c r="V20" s="84">
        <v>141.7305947204853</v>
      </c>
    </row>
    <row r="21" spans="1:22" ht="12.75">
      <c r="A21" s="50"/>
      <c r="B21" s="51"/>
      <c r="C21" s="51"/>
      <c r="D21" s="85"/>
      <c r="E21" s="130"/>
      <c r="F21" s="130"/>
      <c r="G21" s="52"/>
      <c r="H21" s="130"/>
      <c r="I21" s="130"/>
      <c r="J21" s="86"/>
      <c r="K21" s="86"/>
      <c r="L21" s="86"/>
      <c r="M21" s="85"/>
      <c r="N21" s="130"/>
      <c r="O21" s="86"/>
      <c r="P21" s="86"/>
      <c r="Q21" s="85"/>
      <c r="R21" s="130"/>
      <c r="S21" s="86"/>
      <c r="T21" s="86"/>
      <c r="U21" s="86"/>
      <c r="V21" s="86"/>
    </row>
    <row r="22" spans="1:22" ht="12.75">
      <c r="A22" s="20" t="s">
        <v>12</v>
      </c>
      <c r="B22" s="17"/>
      <c r="C22" s="17"/>
      <c r="D22" s="83">
        <v>7.505268501493842</v>
      </c>
      <c r="E22" s="129">
        <v>6.8499829110020105</v>
      </c>
      <c r="F22" s="129">
        <v>8.043859010041336</v>
      </c>
      <c r="G22" s="49">
        <v>22.39911042253719</v>
      </c>
      <c r="H22" s="129">
        <v>7.997645303460375</v>
      </c>
      <c r="I22" s="129">
        <v>7.659625940409817</v>
      </c>
      <c r="J22" s="84">
        <v>8.31364732939725</v>
      </c>
      <c r="K22" s="84">
        <v>23.97091857326744</v>
      </c>
      <c r="L22" s="84">
        <v>46.37002899580463</v>
      </c>
      <c r="M22" s="83">
        <v>8.369516236427135</v>
      </c>
      <c r="N22" s="129">
        <v>8.059718054697456</v>
      </c>
      <c r="O22" s="84">
        <v>8.879042512049084</v>
      </c>
      <c r="P22" s="84">
        <v>25.308276803173673</v>
      </c>
      <c r="Q22" s="83">
        <v>8.27046560539842</v>
      </c>
      <c r="R22" s="129">
        <v>8.111400326774543</v>
      </c>
      <c r="S22" s="84">
        <v>12.195989665834265</v>
      </c>
      <c r="T22" s="84">
        <v>28.577855598007226</v>
      </c>
      <c r="U22" s="84">
        <v>53.8861324011809</v>
      </c>
      <c r="V22" s="84">
        <v>100.25616139698553</v>
      </c>
    </row>
    <row r="23" spans="1:22" ht="12.75">
      <c r="A23" s="20"/>
      <c r="B23" s="17" t="s">
        <v>13</v>
      </c>
      <c r="C23" s="17"/>
      <c r="D23" s="83">
        <v>8.161590425649944</v>
      </c>
      <c r="E23" s="129">
        <v>8.123365119979804</v>
      </c>
      <c r="F23" s="129">
        <v>10.394876103365956</v>
      </c>
      <c r="G23" s="49">
        <v>26.679831648995705</v>
      </c>
      <c r="H23" s="129">
        <v>8.244963159685279</v>
      </c>
      <c r="I23" s="129">
        <v>8.150733986487475</v>
      </c>
      <c r="J23" s="84">
        <v>10.497121208884279</v>
      </c>
      <c r="K23" s="84">
        <v>26.89281835505703</v>
      </c>
      <c r="L23" s="84">
        <v>53.57265000405273</v>
      </c>
      <c r="M23" s="83">
        <v>8.078659117509078</v>
      </c>
      <c r="N23" s="129">
        <v>8.483173442851864</v>
      </c>
      <c r="O23" s="84">
        <v>10.782438017398922</v>
      </c>
      <c r="P23" s="84">
        <v>27.344270577759865</v>
      </c>
      <c r="Q23" s="83">
        <v>8.229108501223783</v>
      </c>
      <c r="R23" s="129">
        <v>8.496352142144499</v>
      </c>
      <c r="S23" s="84">
        <v>12.96484424870461</v>
      </c>
      <c r="T23" s="84">
        <v>29.690304892072895</v>
      </c>
      <c r="U23" s="84">
        <v>57.03457546983276</v>
      </c>
      <c r="V23" s="84">
        <v>110.60722547388549</v>
      </c>
    </row>
    <row r="24" spans="1:22" ht="12.75">
      <c r="A24" s="20"/>
      <c r="B24" s="17" t="s">
        <v>14</v>
      </c>
      <c r="C24" s="17"/>
      <c r="D24" s="83">
        <v>5.8368794740059595</v>
      </c>
      <c r="E24" s="129">
        <v>6.527379326860763</v>
      </c>
      <c r="F24" s="129">
        <v>8.927780974035478</v>
      </c>
      <c r="G24" s="49">
        <v>21.2920397749022</v>
      </c>
      <c r="H24" s="129">
        <v>8.412811016249414</v>
      </c>
      <c r="I24" s="129">
        <v>8.16055526404334</v>
      </c>
      <c r="J24" s="84">
        <v>8.337199278254595</v>
      </c>
      <c r="K24" s="84">
        <v>24.910565558547347</v>
      </c>
      <c r="L24" s="84">
        <v>46.20260533344955</v>
      </c>
      <c r="M24" s="83">
        <v>8.185412739575675</v>
      </c>
      <c r="N24" s="129">
        <v>8.284890701757536</v>
      </c>
      <c r="O24" s="84">
        <v>9.706354091596376</v>
      </c>
      <c r="P24" s="84">
        <v>26.17665753292959</v>
      </c>
      <c r="Q24" s="83">
        <v>9.269281659879406</v>
      </c>
      <c r="R24" s="129">
        <v>9.915090551613808</v>
      </c>
      <c r="S24" s="84">
        <v>18.8433522625723</v>
      </c>
      <c r="T24" s="84">
        <v>38.027724474065515</v>
      </c>
      <c r="U24" s="84">
        <v>64.2043820069951</v>
      </c>
      <c r="V24" s="84">
        <v>110.40698734044466</v>
      </c>
    </row>
    <row r="25" spans="1:22" ht="12.75">
      <c r="A25" s="20"/>
      <c r="B25" s="17" t="s">
        <v>15</v>
      </c>
      <c r="C25" s="17"/>
      <c r="D25" s="83">
        <v>28.16484423144735</v>
      </c>
      <c r="E25" s="129">
        <v>5.223371816550363</v>
      </c>
      <c r="F25" s="129">
        <v>8.100462552191855</v>
      </c>
      <c r="G25" s="49">
        <v>41.48867860018957</v>
      </c>
      <c r="H25" s="129">
        <v>3.747186124876293</v>
      </c>
      <c r="I25" s="129">
        <v>1.1558527537331391</v>
      </c>
      <c r="J25" s="84">
        <v>0.21541302779047583</v>
      </c>
      <c r="K25" s="84">
        <v>5.118451906399908</v>
      </c>
      <c r="L25" s="84">
        <v>46.607130506589485</v>
      </c>
      <c r="M25" s="83">
        <v>31.348330703344157</v>
      </c>
      <c r="N25" s="129">
        <v>4.8060490628345915</v>
      </c>
      <c r="O25" s="84">
        <v>7.848805628516818</v>
      </c>
      <c r="P25" s="84">
        <v>44.003185394695564</v>
      </c>
      <c r="Q25" s="83">
        <v>3.7808195372413826</v>
      </c>
      <c r="R25" s="129">
        <v>0.45224234303725164</v>
      </c>
      <c r="S25" s="84">
        <v>4.339892562356569</v>
      </c>
      <c r="T25" s="84">
        <v>8.572954442635204</v>
      </c>
      <c r="U25" s="84">
        <v>52.57613983733077</v>
      </c>
      <c r="V25" s="84">
        <v>99.18327034392026</v>
      </c>
    </row>
    <row r="26" spans="1:22" ht="12.75">
      <c r="A26" s="20"/>
      <c r="B26" s="17" t="s">
        <v>58</v>
      </c>
      <c r="C26" s="17"/>
      <c r="D26" s="83">
        <v>5.895641160075476</v>
      </c>
      <c r="E26" s="129">
        <v>5.824937409580643</v>
      </c>
      <c r="F26" s="129">
        <v>6.6513705272591634</v>
      </c>
      <c r="G26" s="49">
        <v>18.371949096915284</v>
      </c>
      <c r="H26" s="129">
        <v>6.878654398777022</v>
      </c>
      <c r="I26" s="129">
        <v>6.962015120090262</v>
      </c>
      <c r="J26" s="84">
        <v>7.6442983978163115</v>
      </c>
      <c r="K26" s="84">
        <v>21.484967916683598</v>
      </c>
      <c r="L26" s="84">
        <v>39.85691701359888</v>
      </c>
      <c r="M26" s="83">
        <v>7.019919463034582</v>
      </c>
      <c r="N26" s="129">
        <v>7.760047019718481</v>
      </c>
      <c r="O26" s="84">
        <v>7.814678250767798</v>
      </c>
      <c r="P26" s="84">
        <v>22.594644733520862</v>
      </c>
      <c r="Q26" s="83">
        <v>8.28633789294599</v>
      </c>
      <c r="R26" s="129">
        <v>7.827829111716773</v>
      </c>
      <c r="S26" s="84">
        <v>12.01832762294927</v>
      </c>
      <c r="T26" s="84">
        <v>28.132494627612033</v>
      </c>
      <c r="U26" s="84">
        <v>50.7271393611329</v>
      </c>
      <c r="V26" s="84">
        <v>90.58405637473177</v>
      </c>
    </row>
    <row r="27" spans="1:22" ht="12.75">
      <c r="A27" s="20"/>
      <c r="B27" s="17" t="s">
        <v>74</v>
      </c>
      <c r="C27" s="17"/>
      <c r="D27" s="83">
        <v>8.124037208736421</v>
      </c>
      <c r="E27" s="129">
        <v>7.894147751026306</v>
      </c>
      <c r="F27" s="129">
        <v>8.103963129975881</v>
      </c>
      <c r="G27" s="49">
        <v>24.12214808973861</v>
      </c>
      <c r="H27" s="129">
        <v>10.456239656614768</v>
      </c>
      <c r="I27" s="129">
        <v>9.224636947829575</v>
      </c>
      <c r="J27" s="84">
        <v>8.504858908827778</v>
      </c>
      <c r="K27" s="84">
        <v>28.18573551327212</v>
      </c>
      <c r="L27" s="84">
        <v>52.30788360301073</v>
      </c>
      <c r="M27" s="83">
        <v>8.463058306406156</v>
      </c>
      <c r="N27" s="129">
        <v>8.526467256843251</v>
      </c>
      <c r="O27" s="84">
        <v>8.855722631115029</v>
      </c>
      <c r="P27" s="84">
        <v>25.845248194364437</v>
      </c>
      <c r="Q27" s="83">
        <v>8.43760121626063</v>
      </c>
      <c r="R27" s="129">
        <v>8.539299106652626</v>
      </c>
      <c r="S27" s="84">
        <v>9.749868556784048</v>
      </c>
      <c r="T27" s="84">
        <v>26.726768879697303</v>
      </c>
      <c r="U27" s="84">
        <v>52.57201707406174</v>
      </c>
      <c r="V27" s="84">
        <v>104.87990067707247</v>
      </c>
    </row>
    <row r="28" spans="1:22" ht="12.75">
      <c r="A28" s="20"/>
      <c r="B28" s="17" t="s">
        <v>75</v>
      </c>
      <c r="C28" s="17"/>
      <c r="D28" s="85"/>
      <c r="E28" s="130"/>
      <c r="F28" s="130"/>
      <c r="G28" s="52"/>
      <c r="H28" s="130"/>
      <c r="I28" s="130"/>
      <c r="J28" s="86"/>
      <c r="K28" s="86"/>
      <c r="L28" s="86"/>
      <c r="M28" s="85"/>
      <c r="N28" s="130"/>
      <c r="O28" s="86"/>
      <c r="P28" s="86"/>
      <c r="Q28" s="85"/>
      <c r="R28" s="130"/>
      <c r="S28" s="86"/>
      <c r="T28" s="86"/>
      <c r="U28" s="86"/>
      <c r="V28" s="86"/>
    </row>
    <row r="29" spans="1:22" ht="12.75">
      <c r="A29" s="20"/>
      <c r="B29" s="17"/>
      <c r="C29" s="17"/>
      <c r="D29" s="87"/>
      <c r="E29" s="131"/>
      <c r="F29" s="131"/>
      <c r="G29" s="54"/>
      <c r="H29" s="131"/>
      <c r="I29" s="131"/>
      <c r="J29" s="88"/>
      <c r="K29" s="88"/>
      <c r="L29" s="88"/>
      <c r="M29" s="87"/>
      <c r="N29" s="131"/>
      <c r="O29" s="88"/>
      <c r="P29" s="88"/>
      <c r="Q29" s="87"/>
      <c r="R29" s="131"/>
      <c r="S29" s="88"/>
      <c r="T29" s="88"/>
      <c r="U29" s="88"/>
      <c r="V29" s="88"/>
    </row>
    <row r="30" spans="1:22" ht="14.25">
      <c r="A30" s="20" t="s">
        <v>17</v>
      </c>
      <c r="B30" s="23"/>
      <c r="C30" s="23"/>
      <c r="D30" s="227">
        <v>19.481286510447177</v>
      </c>
      <c r="E30" s="129">
        <v>13.04070094836959</v>
      </c>
      <c r="F30" s="129">
        <v>9.390973051326428</v>
      </c>
      <c r="G30" s="49">
        <v>41.91296051014319</v>
      </c>
      <c r="H30" s="129">
        <v>63.36500367705327</v>
      </c>
      <c r="I30" s="129">
        <v>-48.40660313195233</v>
      </c>
      <c r="J30" s="84">
        <v>7.253396637951562</v>
      </c>
      <c r="K30" s="84">
        <v>22.211797183052497</v>
      </c>
      <c r="L30" s="84">
        <v>64.12475769319569</v>
      </c>
      <c r="M30" s="83">
        <v>-0.8870809643730094</v>
      </c>
      <c r="N30" s="129">
        <v>7.967631326622684</v>
      </c>
      <c r="O30" s="84">
        <v>7.896741622119231</v>
      </c>
      <c r="P30" s="84">
        <v>14.977291984368907</v>
      </c>
      <c r="Q30" s="83">
        <v>12.028711542775396</v>
      </c>
      <c r="R30" s="129">
        <v>12.389777052590405</v>
      </c>
      <c r="S30" s="84">
        <v>-7.689817156417433</v>
      </c>
      <c r="T30" s="84">
        <v>16.728671438948368</v>
      </c>
      <c r="U30" s="84">
        <v>31.705963423317275</v>
      </c>
      <c r="V30" s="84">
        <v>95.83072111651296</v>
      </c>
    </row>
    <row r="31" spans="1:22" ht="12.75">
      <c r="A31" s="20"/>
      <c r="B31" s="17"/>
      <c r="C31" s="17"/>
      <c r="D31" s="87"/>
      <c r="E31" s="131"/>
      <c r="F31" s="131"/>
      <c r="G31" s="54"/>
      <c r="H31" s="131"/>
      <c r="I31" s="131"/>
      <c r="J31" s="88"/>
      <c r="K31" s="88"/>
      <c r="L31" s="88"/>
      <c r="M31" s="87"/>
      <c r="N31" s="131"/>
      <c r="O31" s="88"/>
      <c r="P31" s="88"/>
      <c r="Q31" s="87"/>
      <c r="R31" s="131"/>
      <c r="S31" s="88"/>
      <c r="T31" s="88"/>
      <c r="U31" s="88"/>
      <c r="V31" s="88"/>
    </row>
    <row r="32" spans="1:22" ht="12.75">
      <c r="A32" s="19" t="s">
        <v>18</v>
      </c>
      <c r="B32" s="17"/>
      <c r="C32" s="17"/>
      <c r="D32" s="87"/>
      <c r="E32" s="131"/>
      <c r="F32" s="131"/>
      <c r="G32" s="54"/>
      <c r="H32" s="131"/>
      <c r="I32" s="131"/>
      <c r="J32" s="88"/>
      <c r="K32" s="88"/>
      <c r="L32" s="88"/>
      <c r="M32" s="87"/>
      <c r="N32" s="131"/>
      <c r="O32" s="88"/>
      <c r="P32" s="88"/>
      <c r="Q32" s="87"/>
      <c r="R32" s="131"/>
      <c r="S32" s="88"/>
      <c r="T32" s="88"/>
      <c r="U32" s="88"/>
      <c r="V32" s="88"/>
    </row>
    <row r="33" spans="1:22" ht="12.75">
      <c r="A33" s="20" t="s">
        <v>19</v>
      </c>
      <c r="B33" s="17"/>
      <c r="C33" s="17"/>
      <c r="D33" s="83">
        <v>3.3411117741898777</v>
      </c>
      <c r="E33" s="129">
        <v>6.702841609684771</v>
      </c>
      <c r="F33" s="129">
        <v>7.974519625392541</v>
      </c>
      <c r="G33" s="49">
        <v>18.01847300926719</v>
      </c>
      <c r="H33" s="129">
        <v>7.457588152551466</v>
      </c>
      <c r="I33" s="129">
        <v>7.786972668568266</v>
      </c>
      <c r="J33" s="84">
        <v>8.274334624031917</v>
      </c>
      <c r="K33" s="84">
        <v>23.51889544515165</v>
      </c>
      <c r="L33" s="84">
        <v>41.53736845441884</v>
      </c>
      <c r="M33" s="83">
        <v>6.7937348038510645</v>
      </c>
      <c r="N33" s="129">
        <v>6.348204154011642</v>
      </c>
      <c r="O33" s="84">
        <v>7.437065970610313</v>
      </c>
      <c r="P33" s="84">
        <v>20.57900492847302</v>
      </c>
      <c r="Q33" s="83">
        <v>9.193919234351105</v>
      </c>
      <c r="R33" s="129">
        <v>11.47165175744989</v>
      </c>
      <c r="S33" s="84">
        <v>23.59998397185394</v>
      </c>
      <c r="T33" s="84">
        <v>44.26555496365494</v>
      </c>
      <c r="U33" s="84">
        <v>64.84455989212796</v>
      </c>
      <c r="V33" s="84">
        <v>106.3819283465468</v>
      </c>
    </row>
    <row r="34" spans="1:22" ht="12.75">
      <c r="A34" s="20"/>
      <c r="B34" s="17" t="s">
        <v>20</v>
      </c>
      <c r="C34" s="17"/>
      <c r="D34" s="83">
        <v>5.295476607791947</v>
      </c>
      <c r="E34" s="129">
        <v>2.3746963999155253</v>
      </c>
      <c r="F34" s="129">
        <v>7.910631255151837</v>
      </c>
      <c r="G34" s="49">
        <v>15.58080426285931</v>
      </c>
      <c r="H34" s="129">
        <v>2.90411035180153</v>
      </c>
      <c r="I34" s="129">
        <v>0.6633894488053375</v>
      </c>
      <c r="J34" s="84">
        <v>2.3470510177984036</v>
      </c>
      <c r="K34" s="84">
        <v>5.914550818405271</v>
      </c>
      <c r="L34" s="84">
        <v>21.49535508126458</v>
      </c>
      <c r="M34" s="83">
        <v>6.1758489298719645</v>
      </c>
      <c r="N34" s="129">
        <v>4.818095156243726</v>
      </c>
      <c r="O34" s="84">
        <v>3.4414918884187276</v>
      </c>
      <c r="P34" s="84">
        <v>14.435435974534418</v>
      </c>
      <c r="Q34" s="83">
        <v>3.198693226557794</v>
      </c>
      <c r="R34" s="129">
        <v>7.349713290075827</v>
      </c>
      <c r="S34" s="84">
        <v>20.915896963723394</v>
      </c>
      <c r="T34" s="84">
        <v>31.464303480357014</v>
      </c>
      <c r="U34" s="84">
        <v>45.89973945489143</v>
      </c>
      <c r="V34" s="84">
        <v>67.39509453615601</v>
      </c>
    </row>
    <row r="35" spans="1:22" ht="12.75">
      <c r="A35" s="20"/>
      <c r="B35" s="17" t="s">
        <v>21</v>
      </c>
      <c r="C35" s="17"/>
      <c r="D35" s="83">
        <v>0.5993608538114408</v>
      </c>
      <c r="E35" s="129">
        <v>5.848595717160121</v>
      </c>
      <c r="F35" s="129">
        <v>7.688446988785685</v>
      </c>
      <c r="G35" s="49">
        <v>14.136403559757248</v>
      </c>
      <c r="H35" s="129">
        <v>7.211110073889953</v>
      </c>
      <c r="I35" s="129">
        <v>6.375916017078738</v>
      </c>
      <c r="J35" s="84">
        <v>7.462034870050656</v>
      </c>
      <c r="K35" s="84">
        <v>21.049060961019347</v>
      </c>
      <c r="L35" s="84">
        <v>35.18546452077659</v>
      </c>
      <c r="M35" s="83">
        <v>5.630831518352107</v>
      </c>
      <c r="N35" s="129">
        <v>5.492034849421249</v>
      </c>
      <c r="O35" s="84">
        <v>6.144492675810792</v>
      </c>
      <c r="P35" s="84">
        <v>17.267359043584147</v>
      </c>
      <c r="Q35" s="83">
        <v>9.823704539687588</v>
      </c>
      <c r="R35" s="129">
        <v>10.134964267648849</v>
      </c>
      <c r="S35" s="84">
        <v>23.137501277588896</v>
      </c>
      <c r="T35" s="84">
        <v>43.09617008492533</v>
      </c>
      <c r="U35" s="84">
        <v>60.363529128509484</v>
      </c>
      <c r="V35" s="84">
        <v>95.54899364928607</v>
      </c>
    </row>
    <row r="36" spans="1:22" ht="12.75">
      <c r="A36" s="20"/>
      <c r="B36" s="17" t="s">
        <v>22</v>
      </c>
      <c r="C36" s="17"/>
      <c r="D36" s="83">
        <v>7.275392921539452</v>
      </c>
      <c r="E36" s="129">
        <v>7.818252498969727</v>
      </c>
      <c r="F36" s="129">
        <v>8.379032108609726</v>
      </c>
      <c r="G36" s="49">
        <v>23.472677529118904</v>
      </c>
      <c r="H36" s="129">
        <v>7.705529802321426</v>
      </c>
      <c r="I36" s="129">
        <v>9.630000687390455</v>
      </c>
      <c r="J36" s="84">
        <v>9.294467204355215</v>
      </c>
      <c r="K36" s="84">
        <v>26.629997694067097</v>
      </c>
      <c r="L36" s="84">
        <v>50.102675223186</v>
      </c>
      <c r="M36" s="83">
        <v>8.43009484684076</v>
      </c>
      <c r="N36" s="129">
        <v>7.528907478829517</v>
      </c>
      <c r="O36" s="84">
        <v>9.181905641151948</v>
      </c>
      <c r="P36" s="84">
        <v>25.140907966822226</v>
      </c>
      <c r="Q36" s="83">
        <v>8.166194121868854</v>
      </c>
      <c r="R36" s="129">
        <v>13.276264614797775</v>
      </c>
      <c r="S36" s="84">
        <v>24.196238049266842</v>
      </c>
      <c r="T36" s="84">
        <v>45.638696785933476</v>
      </c>
      <c r="U36" s="84">
        <v>70.7796047527557</v>
      </c>
      <c r="V36" s="84">
        <v>120.8822799759417</v>
      </c>
    </row>
    <row r="37" spans="1:22" ht="12.75">
      <c r="A37" s="50"/>
      <c r="B37" s="51"/>
      <c r="C37" s="51"/>
      <c r="D37" s="85"/>
      <c r="E37" s="130"/>
      <c r="F37" s="130"/>
      <c r="G37" s="52"/>
      <c r="H37" s="130"/>
      <c r="I37" s="130"/>
      <c r="J37" s="86"/>
      <c r="K37" s="86"/>
      <c r="L37" s="86"/>
      <c r="M37" s="85"/>
      <c r="N37" s="130"/>
      <c r="O37" s="86"/>
      <c r="P37" s="86"/>
      <c r="Q37" s="85"/>
      <c r="R37" s="130"/>
      <c r="S37" s="86"/>
      <c r="T37" s="86"/>
      <c r="U37" s="86"/>
      <c r="V37" s="86"/>
    </row>
    <row r="38" spans="1:22" ht="12.75">
      <c r="A38" s="24" t="s">
        <v>76</v>
      </c>
      <c r="B38" s="25"/>
      <c r="C38" s="25"/>
      <c r="D38" s="89">
        <v>8.917136109176443</v>
      </c>
      <c r="E38" s="132">
        <v>7.574380281612311</v>
      </c>
      <c r="F38" s="132">
        <v>8.202860001376456</v>
      </c>
      <c r="G38" s="55">
        <v>24.69437639216521</v>
      </c>
      <c r="H38" s="132">
        <v>14.533323856709156</v>
      </c>
      <c r="I38" s="132">
        <v>1.0216354261976879</v>
      </c>
      <c r="J38" s="90">
        <v>8.17860625054046</v>
      </c>
      <c r="K38" s="90">
        <v>23.733565533447305</v>
      </c>
      <c r="L38" s="90">
        <v>48.427941925612515</v>
      </c>
      <c r="M38" s="89">
        <v>7.271883282869938</v>
      </c>
      <c r="N38" s="132">
        <v>8.043549039639922</v>
      </c>
      <c r="O38" s="90">
        <v>8.75407703017555</v>
      </c>
      <c r="P38" s="90">
        <v>24.069509352685408</v>
      </c>
      <c r="Q38" s="89">
        <v>8.70639154933859</v>
      </c>
      <c r="R38" s="132">
        <v>8.615828706700155</v>
      </c>
      <c r="S38" s="90">
        <v>9.859861700014822</v>
      </c>
      <c r="T38" s="90">
        <v>27.182081956053565</v>
      </c>
      <c r="U38" s="90">
        <v>51.25159130873897</v>
      </c>
      <c r="V38" s="90">
        <v>99.67953323435148</v>
      </c>
    </row>
    <row r="39" spans="1:22" ht="12.75">
      <c r="A39" s="24" t="s">
        <v>77</v>
      </c>
      <c r="B39" s="25"/>
      <c r="C39" s="25"/>
      <c r="D39" s="89">
        <v>6.813107592518483</v>
      </c>
      <c r="E39" s="132">
        <v>6.818739935449263</v>
      </c>
      <c r="F39" s="132">
        <v>8.032184700928124</v>
      </c>
      <c r="G39" s="55">
        <v>21.66403222889587</v>
      </c>
      <c r="H39" s="132">
        <v>7.900460077678001</v>
      </c>
      <c r="I39" s="132">
        <v>7.6698931657837175</v>
      </c>
      <c r="J39" s="90">
        <v>8.297937946248851</v>
      </c>
      <c r="K39" s="90">
        <v>23.86829118971057</v>
      </c>
      <c r="L39" s="90">
        <v>45.53232341860644</v>
      </c>
      <c r="M39" s="89">
        <v>8.105497142412078</v>
      </c>
      <c r="N39" s="132">
        <v>7.771631725924835</v>
      </c>
      <c r="O39" s="90">
        <v>8.632149086499506</v>
      </c>
      <c r="P39" s="90">
        <v>24.50927795483642</v>
      </c>
      <c r="Q39" s="89">
        <v>8.415378451854384</v>
      </c>
      <c r="R39" s="132">
        <v>8.666010110337156</v>
      </c>
      <c r="S39" s="90">
        <v>14.095664529720974</v>
      </c>
      <c r="T39" s="90">
        <v>31.177053091912516</v>
      </c>
      <c r="U39" s="90">
        <v>55.68633104674893</v>
      </c>
      <c r="V39" s="90">
        <v>101.21865446535537</v>
      </c>
    </row>
    <row r="40" spans="1:22" ht="12.75">
      <c r="A40" s="56"/>
      <c r="B40" s="57"/>
      <c r="C40" s="57"/>
      <c r="D40" s="91"/>
      <c r="E40" s="135"/>
      <c r="F40" s="135"/>
      <c r="G40" s="58"/>
      <c r="H40" s="135"/>
      <c r="I40" s="135"/>
      <c r="J40" s="92"/>
      <c r="K40" s="92"/>
      <c r="L40" s="92"/>
      <c r="M40" s="91"/>
      <c r="N40" s="135"/>
      <c r="O40" s="92"/>
      <c r="P40" s="92"/>
      <c r="Q40" s="91"/>
      <c r="R40" s="135"/>
      <c r="S40" s="92"/>
      <c r="T40" s="92"/>
      <c r="U40" s="92"/>
      <c r="V40" s="92"/>
    </row>
    <row r="41" spans="1:17" ht="12.75">
      <c r="A41" s="59"/>
      <c r="B41" s="59"/>
      <c r="C41" s="59"/>
      <c r="D41" s="60"/>
      <c r="E41" s="60"/>
      <c r="F41" s="60"/>
      <c r="G41" s="60"/>
      <c r="H41" s="60"/>
      <c r="I41" s="60"/>
      <c r="J41" s="60"/>
      <c r="K41" s="60"/>
      <c r="L41" s="60"/>
      <c r="M41" s="60"/>
      <c r="N41" s="60"/>
      <c r="O41" s="60"/>
      <c r="P41" s="60"/>
      <c r="Q41" s="59"/>
    </row>
    <row r="42" spans="1:25" ht="25.5" customHeight="1">
      <c r="A42" s="70" t="s">
        <v>80</v>
      </c>
      <c r="B42" s="273" t="s">
        <v>81</v>
      </c>
      <c r="C42" s="274"/>
      <c r="D42" s="274"/>
      <c r="E42" s="274"/>
      <c r="F42" s="274"/>
      <c r="G42" s="274"/>
      <c r="H42" s="274"/>
      <c r="I42" s="274"/>
      <c r="J42" s="274"/>
      <c r="K42" s="274"/>
      <c r="L42" s="274"/>
      <c r="M42" s="274"/>
      <c r="N42" s="274"/>
      <c r="O42" s="274"/>
      <c r="P42" s="274"/>
      <c r="Q42" s="274"/>
      <c r="R42" s="274"/>
      <c r="S42" s="274"/>
      <c r="T42" s="274"/>
      <c r="U42" s="274"/>
      <c r="V42" s="274"/>
      <c r="W42" s="42"/>
      <c r="X42" s="42"/>
      <c r="Y42" s="42"/>
    </row>
    <row r="43" spans="1:22" ht="206.25" customHeight="1">
      <c r="A43" s="188"/>
      <c r="D43" s="62"/>
      <c r="E43" s="62"/>
      <c r="F43" s="62"/>
      <c r="G43" s="62"/>
      <c r="H43" s="62"/>
      <c r="I43" s="62"/>
      <c r="J43" s="62"/>
      <c r="K43" s="62"/>
      <c r="L43" s="62"/>
      <c r="M43" s="62"/>
      <c r="V43" s="268">
        <v>8</v>
      </c>
    </row>
    <row r="44" spans="1:16" ht="12.75">
      <c r="A44" s="17"/>
      <c r="C44" s="61"/>
      <c r="D44" s="62"/>
      <c r="E44" s="62"/>
      <c r="F44" s="62"/>
      <c r="G44" s="62"/>
      <c r="H44" s="62"/>
      <c r="I44" s="62"/>
      <c r="J44" s="62"/>
      <c r="K44" s="62"/>
      <c r="L44" s="62"/>
      <c r="M44" s="62"/>
      <c r="N44" s="62"/>
      <c r="O44" s="62"/>
      <c r="P44" s="62"/>
    </row>
  </sheetData>
  <sheetProtection/>
  <mergeCells count="1">
    <mergeCell ref="B42:V42"/>
  </mergeCells>
  <printOptions horizontalCentered="1"/>
  <pageMargins left="0" right="0" top="1.1811023622047245" bottom="0" header="0" footer="0"/>
  <pageSetup fitToHeight="1" fitToWidth="1" horizontalDpi="600" verticalDpi="600" orientation="landscape" scale="67" r:id="rId1"/>
</worksheet>
</file>

<file path=xl/worksheets/sheet7.xml><?xml version="1.0" encoding="utf-8"?>
<worksheet xmlns="http://schemas.openxmlformats.org/spreadsheetml/2006/main" xmlns:r="http://schemas.openxmlformats.org/officeDocument/2006/relationships">
  <sheetPr>
    <pageSetUpPr fitToPage="1"/>
  </sheetPr>
  <dimension ref="A1:AD43"/>
  <sheetViews>
    <sheetView zoomScalePageLayoutView="0" workbookViewId="0" topLeftCell="A1">
      <selection activeCell="P42" sqref="P42"/>
    </sheetView>
  </sheetViews>
  <sheetFormatPr defaultColWidth="11.421875" defaultRowHeight="12.75"/>
  <cols>
    <col min="1" max="2" width="2.8515625" style="0" customWidth="1"/>
    <col min="3" max="3" width="44.8515625" style="0" customWidth="1"/>
    <col min="4" max="14" width="7.8515625" style="0" customWidth="1"/>
    <col min="15" max="15" width="10.28125" style="0" bestFit="1" customWidth="1"/>
    <col min="16" max="16" width="7.8515625" style="0" customWidth="1"/>
    <col min="17" max="17" width="7.421875" style="0" bestFit="1" customWidth="1"/>
    <col min="18" max="18" width="9.57421875" style="0" bestFit="1" customWidth="1"/>
    <col min="19" max="19" width="9.28125" style="0" bestFit="1" customWidth="1"/>
    <col min="20" max="22" width="7.8515625" style="0" customWidth="1"/>
  </cols>
  <sheetData>
    <row r="1" spans="17:27" ht="20.25">
      <c r="Q1" s="41"/>
      <c r="S1" s="41"/>
      <c r="W1" s="41"/>
      <c r="AA1" s="73"/>
    </row>
    <row r="2" spans="1:30" ht="12.75">
      <c r="A2" s="1" t="s">
        <v>109</v>
      </c>
      <c r="B2" s="2"/>
      <c r="C2" s="2"/>
      <c r="D2" s="46"/>
      <c r="E2" s="46"/>
      <c r="F2" s="46"/>
      <c r="G2" s="46"/>
      <c r="H2" s="46"/>
      <c r="I2" s="46"/>
      <c r="J2" s="46"/>
      <c r="K2" s="46"/>
      <c r="L2" s="46"/>
      <c r="M2" s="46"/>
      <c r="N2" s="46"/>
      <c r="O2" s="46"/>
      <c r="P2" s="46"/>
      <c r="Q2" s="46"/>
      <c r="R2" s="46"/>
      <c r="S2" s="2"/>
      <c r="T2" s="2"/>
      <c r="U2" s="2"/>
      <c r="V2" s="2"/>
      <c r="W2" s="41"/>
      <c r="X2" s="2"/>
      <c r="Y2" s="2"/>
      <c r="Z2" s="2"/>
      <c r="AA2" s="2"/>
      <c r="AB2" s="2"/>
      <c r="AC2" s="2"/>
      <c r="AD2" s="2"/>
    </row>
    <row r="3" spans="1:30" ht="12.75">
      <c r="A3" s="47" t="str">
        <f>+Total!A3</f>
        <v>ESTADO DE OPERACIONES DE GOBIERNO  2014</v>
      </c>
      <c r="B3" s="2"/>
      <c r="C3" s="2"/>
      <c r="D3" s="46"/>
      <c r="E3" s="46"/>
      <c r="F3" s="46"/>
      <c r="G3" s="46"/>
      <c r="H3" s="46"/>
      <c r="I3" s="46"/>
      <c r="J3" s="46"/>
      <c r="K3" s="46"/>
      <c r="L3" s="46"/>
      <c r="M3" s="46"/>
      <c r="N3" s="46"/>
      <c r="O3" s="46"/>
      <c r="P3" s="46"/>
      <c r="Q3" s="46"/>
      <c r="R3" s="46"/>
      <c r="S3" s="2"/>
      <c r="T3" s="2"/>
      <c r="U3" s="2"/>
      <c r="V3" s="2"/>
      <c r="W3" s="41"/>
      <c r="X3" s="2"/>
      <c r="Y3" s="2"/>
      <c r="Z3" s="2"/>
      <c r="AA3" s="2"/>
      <c r="AB3" s="2"/>
      <c r="AC3" s="2"/>
      <c r="AD3" s="2"/>
    </row>
    <row r="4" spans="1:30" ht="12.75">
      <c r="A4" s="1" t="s">
        <v>1</v>
      </c>
      <c r="B4" s="2"/>
      <c r="C4" s="2"/>
      <c r="D4" s="46"/>
      <c r="E4" s="46"/>
      <c r="F4" s="46"/>
      <c r="G4" s="46"/>
      <c r="H4" s="46"/>
      <c r="I4" s="46"/>
      <c r="J4" s="46"/>
      <c r="K4" s="46"/>
      <c r="L4" s="46"/>
      <c r="M4" s="46"/>
      <c r="N4" s="46"/>
      <c r="O4" s="46"/>
      <c r="P4" s="46"/>
      <c r="Q4" s="46"/>
      <c r="R4" s="46"/>
      <c r="S4" s="2"/>
      <c r="T4" s="2"/>
      <c r="U4" s="2"/>
      <c r="V4" s="2"/>
      <c r="W4" s="41"/>
      <c r="X4" s="2"/>
      <c r="Y4" s="2"/>
      <c r="Z4" s="2"/>
      <c r="AA4" s="2"/>
      <c r="AB4" s="2"/>
      <c r="AC4" s="2"/>
      <c r="AD4" s="2"/>
    </row>
    <row r="5" spans="1:30" ht="12.75">
      <c r="A5" s="1" t="s">
        <v>2</v>
      </c>
      <c r="B5" s="2"/>
      <c r="C5" s="2"/>
      <c r="D5" s="46"/>
      <c r="E5" s="46"/>
      <c r="F5" s="46"/>
      <c r="G5" s="46"/>
      <c r="H5" s="46"/>
      <c r="I5" s="46"/>
      <c r="J5" s="46"/>
      <c r="K5" s="46"/>
      <c r="L5" s="46"/>
      <c r="M5" s="46"/>
      <c r="N5" s="46"/>
      <c r="O5" s="46"/>
      <c r="P5" s="46"/>
      <c r="Q5" s="46"/>
      <c r="R5" s="46"/>
      <c r="S5" s="2"/>
      <c r="T5" s="2"/>
      <c r="U5" s="2"/>
      <c r="V5" s="2"/>
      <c r="W5" s="41"/>
      <c r="X5" s="2"/>
      <c r="Y5" s="2"/>
      <c r="Z5" s="2"/>
      <c r="AA5" s="2"/>
      <c r="AB5" s="2"/>
      <c r="AC5" s="2"/>
      <c r="AD5" s="2"/>
    </row>
    <row r="6" spans="1:30" ht="12.75">
      <c r="A6" s="1" t="s">
        <v>72</v>
      </c>
      <c r="B6" s="2"/>
      <c r="C6" s="2"/>
      <c r="D6" s="46"/>
      <c r="E6" s="46"/>
      <c r="F6" s="46"/>
      <c r="G6" s="46"/>
      <c r="H6" s="46"/>
      <c r="I6" s="46"/>
      <c r="J6" s="46"/>
      <c r="K6" s="46"/>
      <c r="L6" s="46"/>
      <c r="M6" s="46"/>
      <c r="N6" s="46"/>
      <c r="O6" s="46"/>
      <c r="P6" s="46"/>
      <c r="Q6" s="46"/>
      <c r="R6" s="46"/>
      <c r="S6" s="2"/>
      <c r="T6" s="2"/>
      <c r="U6" s="2"/>
      <c r="V6" s="2"/>
      <c r="W6" s="41"/>
      <c r="X6" s="2"/>
      <c r="Y6" s="2"/>
      <c r="Z6" s="2"/>
      <c r="AA6" s="2"/>
      <c r="AB6" s="2"/>
      <c r="AC6" s="2"/>
      <c r="AD6" s="2"/>
    </row>
    <row r="7" spans="1:23" ht="12.75">
      <c r="A7" s="1"/>
      <c r="B7" s="2"/>
      <c r="C7" s="7"/>
      <c r="D7" s="159" t="s">
        <v>117</v>
      </c>
      <c r="E7" s="160"/>
      <c r="F7" s="161"/>
      <c r="G7" s="161"/>
      <c r="H7" s="161"/>
      <c r="I7" s="161"/>
      <c r="J7" s="161"/>
      <c r="K7" s="161"/>
      <c r="L7" s="161"/>
      <c r="M7" s="161"/>
      <c r="N7" s="99"/>
      <c r="O7" s="99"/>
      <c r="P7" s="99"/>
      <c r="Q7" s="99"/>
      <c r="R7" s="99"/>
      <c r="S7" s="99"/>
      <c r="T7" s="99"/>
      <c r="U7" s="99"/>
      <c r="V7" s="100"/>
      <c r="W7" s="41"/>
    </row>
    <row r="8" spans="1:22" ht="25.5">
      <c r="A8" s="13"/>
      <c r="B8" s="14"/>
      <c r="C8" s="14"/>
      <c r="D8" s="15" t="s">
        <v>5</v>
      </c>
      <c r="E8" s="136" t="s">
        <v>85</v>
      </c>
      <c r="F8" s="136" t="s">
        <v>86</v>
      </c>
      <c r="G8" s="162" t="s">
        <v>93</v>
      </c>
      <c r="H8" s="136" t="s">
        <v>87</v>
      </c>
      <c r="I8" s="136" t="s">
        <v>88</v>
      </c>
      <c r="J8" s="93" t="s">
        <v>94</v>
      </c>
      <c r="K8" s="93" t="s">
        <v>96</v>
      </c>
      <c r="L8" s="93" t="s">
        <v>97</v>
      </c>
      <c r="M8" s="15" t="s">
        <v>95</v>
      </c>
      <c r="N8" s="136" t="s">
        <v>100</v>
      </c>
      <c r="O8" s="93" t="s">
        <v>107</v>
      </c>
      <c r="P8" s="93" t="s">
        <v>108</v>
      </c>
      <c r="Q8" s="136" t="s">
        <v>110</v>
      </c>
      <c r="R8" s="136" t="s">
        <v>111</v>
      </c>
      <c r="S8" s="93" t="s">
        <v>112</v>
      </c>
      <c r="T8" s="93" t="s">
        <v>113</v>
      </c>
      <c r="U8" s="93" t="s">
        <v>114</v>
      </c>
      <c r="V8" s="93" t="s">
        <v>115</v>
      </c>
    </row>
    <row r="9" spans="1:22" ht="12.75">
      <c r="A9" s="16"/>
      <c r="B9" s="17"/>
      <c r="C9" s="17"/>
      <c r="D9" s="163"/>
      <c r="E9" s="164"/>
      <c r="F9" s="164"/>
      <c r="G9" s="166"/>
      <c r="H9" s="164"/>
      <c r="I9" s="164"/>
      <c r="J9" s="165"/>
      <c r="K9" s="165"/>
      <c r="L9" s="165"/>
      <c r="M9" s="163"/>
      <c r="N9" s="164"/>
      <c r="O9" s="165"/>
      <c r="P9" s="165"/>
      <c r="Q9" s="164"/>
      <c r="R9" s="164"/>
      <c r="S9" s="165"/>
      <c r="T9" s="165"/>
      <c r="U9" s="165"/>
      <c r="V9" s="165"/>
    </row>
    <row r="10" spans="1:22" ht="12.75">
      <c r="A10" s="19" t="s">
        <v>6</v>
      </c>
      <c r="B10" s="17"/>
      <c r="C10" s="17"/>
      <c r="D10" s="35"/>
      <c r="E10" s="33"/>
      <c r="F10" s="33"/>
      <c r="G10" s="18"/>
      <c r="H10" s="33"/>
      <c r="I10" s="33"/>
      <c r="J10" s="167"/>
      <c r="K10" s="167"/>
      <c r="L10" s="167"/>
      <c r="M10" s="35"/>
      <c r="N10" s="33"/>
      <c r="O10" s="167"/>
      <c r="P10" s="167"/>
      <c r="Q10" s="33"/>
      <c r="R10" s="33"/>
      <c r="S10" s="167"/>
      <c r="T10" s="167"/>
      <c r="U10" s="167"/>
      <c r="V10" s="167"/>
    </row>
    <row r="11" spans="1:22" ht="12.75">
      <c r="A11" s="20" t="s">
        <v>7</v>
      </c>
      <c r="B11" s="17"/>
      <c r="C11" s="17"/>
      <c r="D11" s="168">
        <v>10.01785419638776</v>
      </c>
      <c r="E11" s="169">
        <v>7.414521079458926</v>
      </c>
      <c r="F11" s="169">
        <v>7.790838230938989</v>
      </c>
      <c r="G11" s="171">
        <v>25.223213506785672</v>
      </c>
      <c r="H11" s="169">
        <v>13.567136786705325</v>
      </c>
      <c r="I11" s="169">
        <v>2.4351738325116608</v>
      </c>
      <c r="J11" s="170">
        <v>7.435468697632605</v>
      </c>
      <c r="K11" s="170">
        <v>23.437779316849593</v>
      </c>
      <c r="L11" s="170">
        <v>48.66099282363527</v>
      </c>
      <c r="M11" s="168">
        <v>8.204503887188359</v>
      </c>
      <c r="N11" s="169">
        <v>8.292313115483921</v>
      </c>
      <c r="O11" s="170">
        <v>7.801953205434787</v>
      </c>
      <c r="P11" s="170">
        <v>24.298770208107065</v>
      </c>
      <c r="Q11" s="169">
        <v>7.819639067452079</v>
      </c>
      <c r="R11" s="169">
        <v>7.776321969878835</v>
      </c>
      <c r="S11" s="170">
        <v>8.8219431106653</v>
      </c>
      <c r="T11" s="170">
        <v>24.417904147996214</v>
      </c>
      <c r="U11" s="170">
        <v>48.71667435610328</v>
      </c>
      <c r="V11" s="170">
        <v>97.37766717973855</v>
      </c>
    </row>
    <row r="12" spans="1:22" ht="12.75">
      <c r="A12" s="20"/>
      <c r="B12" s="17" t="s">
        <v>8</v>
      </c>
      <c r="C12" s="17"/>
      <c r="D12" s="168">
        <v>10.871735771255842</v>
      </c>
      <c r="E12" s="169">
        <v>7.8176003720033584</v>
      </c>
      <c r="F12" s="169">
        <v>8.16600959277923</v>
      </c>
      <c r="G12" s="171">
        <v>26.85534573603843</v>
      </c>
      <c r="H12" s="169">
        <v>15.218661616355025</v>
      </c>
      <c r="I12" s="169">
        <v>1.3630714903167358</v>
      </c>
      <c r="J12" s="170">
        <v>7.752051960983236</v>
      </c>
      <c r="K12" s="170">
        <v>24.333785067654997</v>
      </c>
      <c r="L12" s="170">
        <v>51.18913080369343</v>
      </c>
      <c r="M12" s="168">
        <v>8.206223902841398</v>
      </c>
      <c r="N12" s="169">
        <v>7.986395839740372</v>
      </c>
      <c r="O12" s="170">
        <v>7.490297672320925</v>
      </c>
      <c r="P12" s="170">
        <v>23.682917414902697</v>
      </c>
      <c r="Q12" s="169">
        <v>7.909874325231445</v>
      </c>
      <c r="R12" s="169">
        <v>7.906368160787702</v>
      </c>
      <c r="S12" s="170">
        <v>8.026872976877415</v>
      </c>
      <c r="T12" s="170">
        <v>23.843115462896563</v>
      </c>
      <c r="U12" s="170">
        <v>47.52603287779926</v>
      </c>
      <c r="V12" s="170">
        <v>98.7151636814927</v>
      </c>
    </row>
    <row r="13" spans="1:22" ht="12.75">
      <c r="A13" s="78"/>
      <c r="B13" s="76"/>
      <c r="C13" s="76" t="s">
        <v>73</v>
      </c>
      <c r="D13" s="196">
        <v>10.91560156884024</v>
      </c>
      <c r="E13" s="197">
        <v>8.127410869175861</v>
      </c>
      <c r="F13" s="197">
        <v>8.66707324244411</v>
      </c>
      <c r="G13" s="199">
        <v>27.71008568046021</v>
      </c>
      <c r="H13" s="197">
        <v>21.982967725854035</v>
      </c>
      <c r="I13" s="197">
        <v>-3.3983632452996173</v>
      </c>
      <c r="J13" s="198">
        <v>11.312026662920447</v>
      </c>
      <c r="K13" s="198">
        <v>29.896631143474863</v>
      </c>
      <c r="L13" s="198">
        <v>57.60671682393507</v>
      </c>
      <c r="M13" s="196">
        <v>11.789063729963058</v>
      </c>
      <c r="N13" s="197">
        <v>4.908034083962062</v>
      </c>
      <c r="O13" s="198">
        <v>6.273938196243059</v>
      </c>
      <c r="P13" s="198">
        <v>22.971036010168177</v>
      </c>
      <c r="Q13" s="197">
        <v>5.138295363936275</v>
      </c>
      <c r="R13" s="197">
        <v>7.453119240607001</v>
      </c>
      <c r="S13" s="198">
        <v>3.9261082284076445</v>
      </c>
      <c r="T13" s="198">
        <v>16.51752283295092</v>
      </c>
      <c r="U13" s="198">
        <v>39.488558843119094</v>
      </c>
      <c r="V13" s="198">
        <v>97.09527566705417</v>
      </c>
    </row>
    <row r="14" spans="1:22" ht="12.75">
      <c r="A14" s="78"/>
      <c r="B14" s="76"/>
      <c r="C14" s="76" t="s">
        <v>59</v>
      </c>
      <c r="D14" s="196">
        <v>10.868685089878426</v>
      </c>
      <c r="E14" s="197">
        <v>7.7960543574248184</v>
      </c>
      <c r="F14" s="197">
        <v>8.131162727359936</v>
      </c>
      <c r="G14" s="199">
        <v>26.79590217466318</v>
      </c>
      <c r="H14" s="197">
        <v>14.748232630316457</v>
      </c>
      <c r="I14" s="197">
        <v>1.6942092121326284</v>
      </c>
      <c r="J14" s="198">
        <v>7.504470721718574</v>
      </c>
      <c r="K14" s="198">
        <v>23.94691256416766</v>
      </c>
      <c r="L14" s="198">
        <v>50.742814738830845</v>
      </c>
      <c r="M14" s="196">
        <v>7.957052490470723</v>
      </c>
      <c r="N14" s="197">
        <v>8.200482928051926</v>
      </c>
      <c r="O14" s="198">
        <v>7.57489034830674</v>
      </c>
      <c r="P14" s="198">
        <v>23.732425766829387</v>
      </c>
      <c r="Q14" s="197">
        <v>8.102625962928172</v>
      </c>
      <c r="R14" s="197">
        <v>7.9378897132562205</v>
      </c>
      <c r="S14" s="198">
        <v>8.31206388506182</v>
      </c>
      <c r="T14" s="198">
        <v>24.352579561246213</v>
      </c>
      <c r="U14" s="198">
        <v>48.085005328075596</v>
      </c>
      <c r="V14" s="198">
        <v>98.82782006690644</v>
      </c>
    </row>
    <row r="15" spans="1:22" ht="12.75">
      <c r="A15" s="20"/>
      <c r="B15" s="17" t="s">
        <v>102</v>
      </c>
      <c r="C15" s="17"/>
      <c r="D15" s="168">
        <v>0.813180064844638</v>
      </c>
      <c r="E15" s="169">
        <v>0.6235387967871988</v>
      </c>
      <c r="F15" s="169">
        <v>0.6706568744521332</v>
      </c>
      <c r="G15" s="171">
        <v>2.10737573608397</v>
      </c>
      <c r="H15" s="169">
        <v>2.6868024662243757</v>
      </c>
      <c r="I15" s="169">
        <v>1.3812643374336435</v>
      </c>
      <c r="J15" s="170">
        <v>1.5721709373189612</v>
      </c>
      <c r="K15" s="170">
        <v>5.64023774097698</v>
      </c>
      <c r="L15" s="170">
        <v>7.74761347706095</v>
      </c>
      <c r="M15" s="168">
        <v>4.765564317672434</v>
      </c>
      <c r="N15" s="169">
        <v>4.937080864413607</v>
      </c>
      <c r="O15" s="170">
        <v>9.357345795528056</v>
      </c>
      <c r="P15" s="170">
        <v>19.0599909776141</v>
      </c>
      <c r="Q15" s="169">
        <v>0.2838403220317227</v>
      </c>
      <c r="R15" s="169">
        <v>2.2549278594429025</v>
      </c>
      <c r="S15" s="170">
        <v>14.963183706734352</v>
      </c>
      <c r="T15" s="170">
        <v>17.501951888208975</v>
      </c>
      <c r="U15" s="170">
        <v>36.56194286582307</v>
      </c>
      <c r="V15" s="170">
        <v>44.30955634288402</v>
      </c>
    </row>
    <row r="16" spans="1:22" ht="12.75">
      <c r="A16" s="20"/>
      <c r="B16" s="17" t="s">
        <v>9</v>
      </c>
      <c r="C16" s="17"/>
      <c r="D16" s="168">
        <v>8.89925149433204</v>
      </c>
      <c r="E16" s="169">
        <v>8.339451171552616</v>
      </c>
      <c r="F16" s="169">
        <v>8.678295046324312</v>
      </c>
      <c r="G16" s="171">
        <v>25.916997712208968</v>
      </c>
      <c r="H16" s="169">
        <v>8.435944048932665</v>
      </c>
      <c r="I16" s="169">
        <v>8.099845664061608</v>
      </c>
      <c r="J16" s="170">
        <v>7.585299795861526</v>
      </c>
      <c r="K16" s="170">
        <v>24.1210895088558</v>
      </c>
      <c r="L16" s="170">
        <v>50.03808722106477</v>
      </c>
      <c r="M16" s="168">
        <v>8.494818698427622</v>
      </c>
      <c r="N16" s="169">
        <v>8.477603975125996</v>
      </c>
      <c r="O16" s="170">
        <v>8.382586391320732</v>
      </c>
      <c r="P16" s="170">
        <v>25.355009064874352</v>
      </c>
      <c r="Q16" s="169">
        <v>8.944204508703606</v>
      </c>
      <c r="R16" s="169">
        <v>8.73052291079518</v>
      </c>
      <c r="S16" s="170">
        <v>8.755398735167438</v>
      </c>
      <c r="T16" s="170">
        <v>26.430126154666226</v>
      </c>
      <c r="U16" s="170">
        <v>51.78513521954058</v>
      </c>
      <c r="V16" s="170">
        <v>101.82322244060535</v>
      </c>
    </row>
    <row r="17" spans="1:22" ht="12.75">
      <c r="A17" s="20"/>
      <c r="B17" s="17" t="s">
        <v>56</v>
      </c>
      <c r="C17" s="17"/>
      <c r="D17" s="168">
        <v>3.1152031322403477</v>
      </c>
      <c r="E17" s="169">
        <v>8.213762286220726</v>
      </c>
      <c r="F17" s="169">
        <v>6.477447335332728</v>
      </c>
      <c r="G17" s="171">
        <v>17.8064127537938</v>
      </c>
      <c r="H17" s="169">
        <v>5.858663561222846</v>
      </c>
      <c r="I17" s="169">
        <v>6.257037910299966</v>
      </c>
      <c r="J17" s="170">
        <v>7.624918383170241</v>
      </c>
      <c r="K17" s="170">
        <v>19.74061985469305</v>
      </c>
      <c r="L17" s="170">
        <v>37.54703260848685</v>
      </c>
      <c r="M17" s="168">
        <v>7.654591461871564</v>
      </c>
      <c r="N17" s="169">
        <v>12.82077598908003</v>
      </c>
      <c r="O17" s="170">
        <v>3.692657164782324</v>
      </c>
      <c r="P17" s="170">
        <v>24.16802461573392</v>
      </c>
      <c r="Q17" s="169">
        <v>18.93399262868578</v>
      </c>
      <c r="R17" s="169">
        <v>12.492409396882561</v>
      </c>
      <c r="S17" s="170">
        <v>9.772637245055385</v>
      </c>
      <c r="T17" s="170">
        <v>41.19903927062373</v>
      </c>
      <c r="U17" s="170">
        <v>65.36706388635764</v>
      </c>
      <c r="V17" s="170">
        <v>102.9140964948445</v>
      </c>
    </row>
    <row r="18" spans="1:22" ht="12.75">
      <c r="A18" s="20"/>
      <c r="B18" s="17" t="s">
        <v>57</v>
      </c>
      <c r="C18" s="17"/>
      <c r="D18" s="168">
        <v>9.069000588995948</v>
      </c>
      <c r="E18" s="169">
        <v>3.8907899782302158</v>
      </c>
      <c r="F18" s="169">
        <v>6.486022488695989</v>
      </c>
      <c r="G18" s="171">
        <v>19.44581305592215</v>
      </c>
      <c r="H18" s="169">
        <v>7.035059501378633</v>
      </c>
      <c r="I18" s="169">
        <v>12.467593332498286</v>
      </c>
      <c r="J18" s="170">
        <v>7.699920749153379</v>
      </c>
      <c r="K18" s="170">
        <v>27.202573583030297</v>
      </c>
      <c r="L18" s="170">
        <v>46.648386638952445</v>
      </c>
      <c r="M18" s="168">
        <v>10.054120194816694</v>
      </c>
      <c r="N18" s="169">
        <v>25.821428277481388</v>
      </c>
      <c r="O18" s="170">
        <v>8.928762135638706</v>
      </c>
      <c r="P18" s="170">
        <v>44.804310607936785</v>
      </c>
      <c r="Q18" s="169">
        <v>10.740016221013187</v>
      </c>
      <c r="R18" s="169">
        <v>10.057357755081501</v>
      </c>
      <c r="S18" s="170">
        <v>11.010675546366306</v>
      </c>
      <c r="T18" s="170">
        <v>31.80804952246099</v>
      </c>
      <c r="U18" s="170">
        <v>76.61236013039778</v>
      </c>
      <c r="V18" s="170">
        <v>123.26074676935022</v>
      </c>
    </row>
    <row r="19" spans="1:22" ht="12.75">
      <c r="A19" s="20"/>
      <c r="B19" s="17" t="s">
        <v>10</v>
      </c>
      <c r="C19" s="17"/>
      <c r="D19" s="168">
        <v>9.816919805086888</v>
      </c>
      <c r="E19" s="169">
        <v>10.486099247385335</v>
      </c>
      <c r="F19" s="169">
        <v>9.295625679483592</v>
      </c>
      <c r="G19" s="171">
        <v>29.598644731955815</v>
      </c>
      <c r="H19" s="169">
        <v>9.88177972580719</v>
      </c>
      <c r="I19" s="169">
        <v>9.440435374633168</v>
      </c>
      <c r="J19" s="170">
        <v>8.751307482260048</v>
      </c>
      <c r="K19" s="170">
        <v>28.073522582700406</v>
      </c>
      <c r="L19" s="170">
        <v>57.67216731465622</v>
      </c>
      <c r="M19" s="168">
        <v>11.100864699997098</v>
      </c>
      <c r="N19" s="169">
        <v>9.01982435460918</v>
      </c>
      <c r="O19" s="170">
        <v>8.363639678911767</v>
      </c>
      <c r="P19" s="170">
        <v>28.48432873351804</v>
      </c>
      <c r="Q19" s="169">
        <v>10.369240499276374</v>
      </c>
      <c r="R19" s="169">
        <v>9.138124651827</v>
      </c>
      <c r="S19" s="170">
        <v>10.321398834470887</v>
      </c>
      <c r="T19" s="170">
        <v>29.828763985574263</v>
      </c>
      <c r="U19" s="170">
        <v>58.3130927190923</v>
      </c>
      <c r="V19" s="170">
        <v>115.98526003374852</v>
      </c>
    </row>
    <row r="20" spans="1:22" ht="12.75">
      <c r="A20" s="20"/>
      <c r="B20" s="17" t="s">
        <v>11</v>
      </c>
      <c r="C20" s="17"/>
      <c r="D20" s="168">
        <v>11.47729578033691</v>
      </c>
      <c r="E20" s="169">
        <v>10.34455881044208</v>
      </c>
      <c r="F20" s="169">
        <v>12.84837274922008</v>
      </c>
      <c r="G20" s="171">
        <v>34.67022733999907</v>
      </c>
      <c r="H20" s="169">
        <v>10.683526731249806</v>
      </c>
      <c r="I20" s="169">
        <v>13.136780633152096</v>
      </c>
      <c r="J20" s="170">
        <v>11.773278338531235</v>
      </c>
      <c r="K20" s="170">
        <v>35.59358570293314</v>
      </c>
      <c r="L20" s="170">
        <v>70.26381304293221</v>
      </c>
      <c r="M20" s="168">
        <v>13.796622556965612</v>
      </c>
      <c r="N20" s="169">
        <v>13.53307169420471</v>
      </c>
      <c r="O20" s="170">
        <v>12.148006227605055</v>
      </c>
      <c r="P20" s="170">
        <v>39.477700478775375</v>
      </c>
      <c r="Q20" s="169">
        <v>18.422376928565303</v>
      </c>
      <c r="R20" s="169">
        <v>13.352881451027294</v>
      </c>
      <c r="S20" s="170">
        <v>17.175136381908963</v>
      </c>
      <c r="T20" s="170">
        <v>48.950394761501556</v>
      </c>
      <c r="U20" s="170">
        <v>88.42809524027693</v>
      </c>
      <c r="V20" s="170">
        <v>158.69190828320916</v>
      </c>
    </row>
    <row r="21" spans="1:22" ht="12.75">
      <c r="A21" s="50"/>
      <c r="B21" s="51"/>
      <c r="C21" s="51"/>
      <c r="D21" s="172"/>
      <c r="E21" s="173"/>
      <c r="F21" s="173"/>
      <c r="G21" s="175"/>
      <c r="H21" s="173"/>
      <c r="I21" s="173"/>
      <c r="J21" s="174"/>
      <c r="K21" s="174"/>
      <c r="L21" s="174"/>
      <c r="M21" s="172"/>
      <c r="N21" s="173"/>
      <c r="O21" s="174"/>
      <c r="P21" s="174"/>
      <c r="Q21" s="173"/>
      <c r="R21" s="173"/>
      <c r="S21" s="174"/>
      <c r="T21" s="174"/>
      <c r="U21" s="174"/>
      <c r="V21" s="174"/>
    </row>
    <row r="22" spans="1:22" ht="12.75">
      <c r="A22" s="20" t="s">
        <v>12</v>
      </c>
      <c r="B22" s="17"/>
      <c r="C22" s="17"/>
      <c r="D22" s="168">
        <v>7.139432650984114</v>
      </c>
      <c r="E22" s="169">
        <v>6.778409064243698</v>
      </c>
      <c r="F22" s="169">
        <v>7.8145420121744165</v>
      </c>
      <c r="G22" s="171">
        <v>21.73238372740223</v>
      </c>
      <c r="H22" s="169">
        <v>8.011557851451549</v>
      </c>
      <c r="I22" s="169">
        <v>7.5770296716226735</v>
      </c>
      <c r="J22" s="170">
        <v>8.132370089570149</v>
      </c>
      <c r="K22" s="170">
        <v>23.72095761264437</v>
      </c>
      <c r="L22" s="170">
        <v>45.4533413400466</v>
      </c>
      <c r="M22" s="168">
        <v>8.346149950544387</v>
      </c>
      <c r="N22" s="169">
        <v>7.776767363774025</v>
      </c>
      <c r="O22" s="170">
        <v>8.37027080934479</v>
      </c>
      <c r="P22" s="170">
        <v>24.493188123663202</v>
      </c>
      <c r="Q22" s="169">
        <v>7.691480543642307</v>
      </c>
      <c r="R22" s="169">
        <v>7.9750922322550055</v>
      </c>
      <c r="S22" s="170">
        <v>11.774538471530356</v>
      </c>
      <c r="T22" s="170">
        <v>27.441111247427667</v>
      </c>
      <c r="U22" s="170">
        <v>51.93429937109087</v>
      </c>
      <c r="V22" s="170">
        <v>97.38764071113746</v>
      </c>
    </row>
    <row r="23" spans="1:22" ht="12.75">
      <c r="A23" s="20"/>
      <c r="B23" s="17" t="s">
        <v>13</v>
      </c>
      <c r="C23" s="17"/>
      <c r="D23" s="168">
        <v>7.894970528409552</v>
      </c>
      <c r="E23" s="169">
        <v>7.888914372974417</v>
      </c>
      <c r="F23" s="169">
        <v>10.380885940269529</v>
      </c>
      <c r="G23" s="171">
        <v>26.1647708416535</v>
      </c>
      <c r="H23" s="169">
        <v>8.129607437831938</v>
      </c>
      <c r="I23" s="169">
        <v>8.004440846793855</v>
      </c>
      <c r="J23" s="170">
        <v>10.351076849357357</v>
      </c>
      <c r="K23" s="170">
        <v>26.485125133983146</v>
      </c>
      <c r="L23" s="170">
        <v>52.649895975636646</v>
      </c>
      <c r="M23" s="168">
        <v>7.987783088587055</v>
      </c>
      <c r="N23" s="169">
        <v>8.090744289794035</v>
      </c>
      <c r="O23" s="170">
        <v>10.514907731779392</v>
      </c>
      <c r="P23" s="170">
        <v>26.59343511016048</v>
      </c>
      <c r="Q23" s="169">
        <v>8.012799660187337</v>
      </c>
      <c r="R23" s="169">
        <v>8.498233654498405</v>
      </c>
      <c r="S23" s="170">
        <v>12.35305517344248</v>
      </c>
      <c r="T23" s="170">
        <v>28.86408848812822</v>
      </c>
      <c r="U23" s="170">
        <v>55.4575235982887</v>
      </c>
      <c r="V23" s="170">
        <v>108.10741957392534</v>
      </c>
    </row>
    <row r="24" spans="1:22" ht="12.75">
      <c r="A24" s="20"/>
      <c r="B24" s="17" t="s">
        <v>14</v>
      </c>
      <c r="C24" s="17"/>
      <c r="D24" s="168">
        <v>5.400913175475215</v>
      </c>
      <c r="E24" s="169">
        <v>5.865694016639944</v>
      </c>
      <c r="F24" s="169">
        <v>7.65333329227879</v>
      </c>
      <c r="G24" s="171">
        <v>18.919940484393948</v>
      </c>
      <c r="H24" s="169">
        <v>7.456990642876839</v>
      </c>
      <c r="I24" s="169">
        <v>8.28749163280134</v>
      </c>
      <c r="J24" s="170">
        <v>7.85682344566499</v>
      </c>
      <c r="K24" s="170">
        <v>23.601305721343167</v>
      </c>
      <c r="L24" s="170">
        <v>42.521246205737114</v>
      </c>
      <c r="M24" s="168">
        <v>8.562584140211356</v>
      </c>
      <c r="N24" s="169">
        <v>8.202458469843723</v>
      </c>
      <c r="O24" s="170">
        <v>8.505166031054488</v>
      </c>
      <c r="P24" s="170">
        <v>25.27020864110957</v>
      </c>
      <c r="Q24" s="169">
        <v>8.704894348736861</v>
      </c>
      <c r="R24" s="169">
        <v>9.738534949789058</v>
      </c>
      <c r="S24" s="170">
        <v>17.65570281848106</v>
      </c>
      <c r="T24" s="170">
        <v>36.099132117006974</v>
      </c>
      <c r="U24" s="170">
        <v>61.36934075811654</v>
      </c>
      <c r="V24" s="170">
        <v>103.89058696385365</v>
      </c>
    </row>
    <row r="25" spans="1:22" ht="12.75">
      <c r="A25" s="20"/>
      <c r="B25" s="17" t="s">
        <v>15</v>
      </c>
      <c r="C25" s="17"/>
      <c r="D25" s="168">
        <v>28.842800119417216</v>
      </c>
      <c r="E25" s="169">
        <v>4.918808274467781</v>
      </c>
      <c r="F25" s="169">
        <v>9.111856885849686</v>
      </c>
      <c r="G25" s="171">
        <v>42.87346527973469</v>
      </c>
      <c r="H25" s="169">
        <v>4.217682624367915</v>
      </c>
      <c r="I25" s="169">
        <v>0.6505151110689303</v>
      </c>
      <c r="J25" s="170">
        <v>0.7980880225425048</v>
      </c>
      <c r="K25" s="170">
        <v>5.66628575797935</v>
      </c>
      <c r="L25" s="170">
        <v>48.53975103771404</v>
      </c>
      <c r="M25" s="168">
        <v>28.008266116391077</v>
      </c>
      <c r="N25" s="169">
        <v>5.177108862411357</v>
      </c>
      <c r="O25" s="170">
        <v>9.319242645815947</v>
      </c>
      <c r="P25" s="170">
        <v>42.50461762461838</v>
      </c>
      <c r="Q25" s="169">
        <v>4.322582315815612</v>
      </c>
      <c r="R25" s="169">
        <v>1.5314436891142953</v>
      </c>
      <c r="S25" s="170">
        <v>0.27937923505412615</v>
      </c>
      <c r="T25" s="170">
        <v>6.133405239984033</v>
      </c>
      <c r="U25" s="170">
        <v>48.63802286460242</v>
      </c>
      <c r="V25" s="170">
        <v>97.17777390231646</v>
      </c>
    </row>
    <row r="26" spans="1:22" ht="12.75">
      <c r="A26" s="20"/>
      <c r="B26" s="17" t="s">
        <v>58</v>
      </c>
      <c r="C26" s="17"/>
      <c r="D26" s="168">
        <v>5.378501701950674</v>
      </c>
      <c r="E26" s="169">
        <v>5.936746051551452</v>
      </c>
      <c r="F26" s="169">
        <v>6.3979285348045725</v>
      </c>
      <c r="G26" s="171">
        <v>17.7131762883067</v>
      </c>
      <c r="H26" s="169">
        <v>8.139908478016942</v>
      </c>
      <c r="I26" s="169">
        <v>7.021047151728037</v>
      </c>
      <c r="J26" s="170">
        <v>7.472031469153666</v>
      </c>
      <c r="K26" s="170">
        <v>22.632987098898646</v>
      </c>
      <c r="L26" s="170">
        <v>40.346163387205344</v>
      </c>
      <c r="M26" s="168">
        <v>7.326464150173205</v>
      </c>
      <c r="N26" s="169">
        <v>7.4060901661289185</v>
      </c>
      <c r="O26" s="170">
        <v>7.05275886197228</v>
      </c>
      <c r="P26" s="170">
        <v>21.785313178274404</v>
      </c>
      <c r="Q26" s="169">
        <v>7.1646304493978175</v>
      </c>
      <c r="R26" s="169">
        <v>7.598897019017928</v>
      </c>
      <c r="S26" s="170">
        <v>12.262266760202294</v>
      </c>
      <c r="T26" s="170">
        <v>27.02579422861804</v>
      </c>
      <c r="U26" s="170">
        <v>48.81110740689245</v>
      </c>
      <c r="V26" s="170">
        <v>89.1572707940978</v>
      </c>
    </row>
    <row r="27" spans="1:22" ht="12.75">
      <c r="A27" s="20"/>
      <c r="B27" s="17" t="s">
        <v>74</v>
      </c>
      <c r="C27" s="17"/>
      <c r="D27" s="168">
        <v>8.019583755092</v>
      </c>
      <c r="E27" s="169">
        <v>7.926348311215382</v>
      </c>
      <c r="F27" s="169">
        <v>7.943993219422425</v>
      </c>
      <c r="G27" s="171">
        <v>23.889925285729806</v>
      </c>
      <c r="H27" s="169">
        <v>8.297845395423229</v>
      </c>
      <c r="I27" s="169">
        <v>8.715569680885086</v>
      </c>
      <c r="J27" s="170">
        <v>8.173551606830982</v>
      </c>
      <c r="K27" s="170">
        <v>25.186966683139296</v>
      </c>
      <c r="L27" s="170">
        <v>49.076891968869106</v>
      </c>
      <c r="M27" s="168">
        <v>8.22114494329613</v>
      </c>
      <c r="N27" s="169">
        <v>8.29221680627311</v>
      </c>
      <c r="O27" s="170">
        <v>8.64513759788681</v>
      </c>
      <c r="P27" s="170">
        <v>25.15849934745605</v>
      </c>
      <c r="Q27" s="169">
        <v>8.326687406332697</v>
      </c>
      <c r="R27" s="169">
        <v>8.18341880366476</v>
      </c>
      <c r="S27" s="170">
        <v>8.998517539670152</v>
      </c>
      <c r="T27" s="170">
        <v>25.508623749667606</v>
      </c>
      <c r="U27" s="170">
        <v>50.66712309712366</v>
      </c>
      <c r="V27" s="170">
        <v>99.74401506599276</v>
      </c>
    </row>
    <row r="28" spans="1:22" ht="12.75">
      <c r="A28" s="20"/>
      <c r="B28" s="17" t="s">
        <v>75</v>
      </c>
      <c r="C28" s="17"/>
      <c r="D28" s="172"/>
      <c r="E28" s="173"/>
      <c r="F28" s="173"/>
      <c r="G28" s="175"/>
      <c r="H28" s="173"/>
      <c r="I28" s="173"/>
      <c r="J28" s="174"/>
      <c r="K28" s="174"/>
      <c r="L28" s="174"/>
      <c r="M28" s="172"/>
      <c r="N28" s="173"/>
      <c r="O28" s="174"/>
      <c r="P28" s="174"/>
      <c r="Q28" s="173"/>
      <c r="R28" s="173"/>
      <c r="S28" s="174"/>
      <c r="T28" s="174"/>
      <c r="U28" s="174"/>
      <c r="V28" s="174"/>
    </row>
    <row r="29" spans="1:22" ht="12.75">
      <c r="A29" s="20"/>
      <c r="B29" s="17"/>
      <c r="C29" s="17"/>
      <c r="D29" s="94"/>
      <c r="E29" s="137"/>
      <c r="F29" s="137"/>
      <c r="G29" s="66"/>
      <c r="H29" s="137"/>
      <c r="I29" s="137"/>
      <c r="J29" s="95"/>
      <c r="K29" s="95"/>
      <c r="L29" s="95"/>
      <c r="M29" s="94"/>
      <c r="N29" s="137"/>
      <c r="O29" s="95"/>
      <c r="P29" s="95"/>
      <c r="Q29" s="137"/>
      <c r="R29" s="137"/>
      <c r="S29" s="95"/>
      <c r="T29" s="95"/>
      <c r="U29" s="95"/>
      <c r="V29" s="95"/>
    </row>
    <row r="30" spans="1:22" ht="12.75">
      <c r="A30" s="20" t="s">
        <v>17</v>
      </c>
      <c r="B30" s="23"/>
      <c r="C30" s="23"/>
      <c r="D30" s="168">
        <v>26.982302076021046</v>
      </c>
      <c r="E30" s="169">
        <v>11.163551218897368</v>
      </c>
      <c r="F30" s="169">
        <v>7.651136121649005</v>
      </c>
      <c r="G30" s="171">
        <v>45.79698941656741</v>
      </c>
      <c r="H30" s="169">
        <v>46.30984934692724</v>
      </c>
      <c r="I30" s="169">
        <v>-27.869194034132644</v>
      </c>
      <c r="J30" s="170">
        <v>3.328166429955038</v>
      </c>
      <c r="K30" s="170">
        <v>21.76882174274963</v>
      </c>
      <c r="L30" s="170">
        <v>67.56581115931704</v>
      </c>
      <c r="M30" s="168">
        <v>7.369689659579599</v>
      </c>
      <c r="N30" s="169">
        <v>11.330766273401228</v>
      </c>
      <c r="O30" s="170">
        <v>4.452480510580655</v>
      </c>
      <c r="P30" s="170">
        <v>23.15293644356148</v>
      </c>
      <c r="Q30" s="169">
        <v>8.574962276095151</v>
      </c>
      <c r="R30" s="169">
        <v>6.604836937922295</v>
      </c>
      <c r="S30" s="170">
        <v>-8.579660274713124</v>
      </c>
      <c r="T30" s="170">
        <v>6.600138939304323</v>
      </c>
      <c r="U30" s="170">
        <v>29.753075382865802</v>
      </c>
      <c r="V30" s="170">
        <v>97.31888654218284</v>
      </c>
    </row>
    <row r="31" spans="1:22" ht="12.75">
      <c r="A31" s="20"/>
      <c r="B31" s="17"/>
      <c r="C31" s="17"/>
      <c r="D31" s="94"/>
      <c r="E31" s="137"/>
      <c r="F31" s="137"/>
      <c r="G31" s="66"/>
      <c r="H31" s="137"/>
      <c r="I31" s="137"/>
      <c r="J31" s="95"/>
      <c r="K31" s="95"/>
      <c r="L31" s="95"/>
      <c r="M31" s="94"/>
      <c r="N31" s="137"/>
      <c r="O31" s="95"/>
      <c r="P31" s="95"/>
      <c r="Q31" s="137"/>
      <c r="R31" s="137"/>
      <c r="S31" s="95"/>
      <c r="T31" s="95"/>
      <c r="U31" s="95"/>
      <c r="V31" s="95"/>
    </row>
    <row r="32" spans="1:22" ht="12.75">
      <c r="A32" s="19" t="s">
        <v>18</v>
      </c>
      <c r="B32" s="17"/>
      <c r="C32" s="17"/>
      <c r="D32" s="94"/>
      <c r="E32" s="137"/>
      <c r="F32" s="137"/>
      <c r="G32" s="66"/>
      <c r="H32" s="137"/>
      <c r="I32" s="137"/>
      <c r="J32" s="95"/>
      <c r="K32" s="95"/>
      <c r="L32" s="95"/>
      <c r="M32" s="94"/>
      <c r="N32" s="137"/>
      <c r="O32" s="95"/>
      <c r="P32" s="95"/>
      <c r="Q32" s="137"/>
      <c r="R32" s="137"/>
      <c r="S32" s="95"/>
      <c r="T32" s="95"/>
      <c r="U32" s="95"/>
      <c r="V32" s="95"/>
    </row>
    <row r="33" spans="1:22" ht="12.75">
      <c r="A33" s="20" t="s">
        <v>19</v>
      </c>
      <c r="B33" s="17"/>
      <c r="C33" s="17"/>
      <c r="D33" s="168">
        <v>3.3559303120013664</v>
      </c>
      <c r="E33" s="169">
        <v>5.300677067673961</v>
      </c>
      <c r="F33" s="169">
        <v>6.244215489912083</v>
      </c>
      <c r="G33" s="171">
        <v>14.90082286958741</v>
      </c>
      <c r="H33" s="169">
        <v>7.886353782730697</v>
      </c>
      <c r="I33" s="169">
        <v>6.936471097641206</v>
      </c>
      <c r="J33" s="170">
        <v>8.036484825992716</v>
      </c>
      <c r="K33" s="170">
        <v>22.85930970636462</v>
      </c>
      <c r="L33" s="170">
        <v>37.76013257595203</v>
      </c>
      <c r="M33" s="168">
        <v>7.086550402720879</v>
      </c>
      <c r="N33" s="169">
        <v>6.6381680797735</v>
      </c>
      <c r="O33" s="170">
        <v>6.369439103886411</v>
      </c>
      <c r="P33" s="170">
        <v>20.09415758638079</v>
      </c>
      <c r="Q33" s="169">
        <v>7.464462669962092</v>
      </c>
      <c r="R33" s="169">
        <v>7.441290434767909</v>
      </c>
      <c r="S33" s="170">
        <v>17.741722093345373</v>
      </c>
      <c r="T33" s="170">
        <v>32.64747519807537</v>
      </c>
      <c r="U33" s="170">
        <v>52.74163278445616</v>
      </c>
      <c r="V33" s="170">
        <v>90.50176536040819</v>
      </c>
    </row>
    <row r="34" spans="1:22" ht="12.75">
      <c r="A34" s="20"/>
      <c r="B34" s="17" t="s">
        <v>20</v>
      </c>
      <c r="C34" s="17"/>
      <c r="D34" s="168">
        <v>3.7576128063852923</v>
      </c>
      <c r="E34" s="169">
        <v>3.0006316116278517</v>
      </c>
      <c r="F34" s="169">
        <v>8.709372261320079</v>
      </c>
      <c r="G34" s="171">
        <v>15.467616679333222</v>
      </c>
      <c r="H34" s="169">
        <v>24.14113056909494</v>
      </c>
      <c r="I34" s="169">
        <v>11.772327762967246</v>
      </c>
      <c r="J34" s="170">
        <v>9.46129453212444</v>
      </c>
      <c r="K34" s="170">
        <v>45.374752864186625</v>
      </c>
      <c r="L34" s="170">
        <v>60.84236954351985</v>
      </c>
      <c r="M34" s="168">
        <v>12.07626098491443</v>
      </c>
      <c r="N34" s="169">
        <v>6.127582340884411</v>
      </c>
      <c r="O34" s="170">
        <v>5.8403817424878115</v>
      </c>
      <c r="P34" s="170">
        <v>24.044225068286654</v>
      </c>
      <c r="Q34" s="169">
        <v>20.164845213447936</v>
      </c>
      <c r="R34" s="169">
        <v>12.51160753580135</v>
      </c>
      <c r="S34" s="170">
        <v>28.609713865400604</v>
      </c>
      <c r="T34" s="170">
        <v>61.286166614649886</v>
      </c>
      <c r="U34" s="170">
        <v>85.33039168293654</v>
      </c>
      <c r="V34" s="170">
        <v>146.17276122645637</v>
      </c>
    </row>
    <row r="35" spans="1:22" ht="12.75">
      <c r="A35" s="20"/>
      <c r="B35" s="17" t="s">
        <v>21</v>
      </c>
      <c r="C35" s="17"/>
      <c r="D35" s="168">
        <v>1.0407984527415013</v>
      </c>
      <c r="E35" s="169">
        <v>5.3394916902937</v>
      </c>
      <c r="F35" s="169">
        <v>7.106639980727753</v>
      </c>
      <c r="G35" s="171">
        <v>13.486930123762955</v>
      </c>
      <c r="H35" s="169">
        <v>7.603917169944641</v>
      </c>
      <c r="I35" s="169">
        <v>5.811331847307726</v>
      </c>
      <c r="J35" s="170">
        <v>7.893734131616879</v>
      </c>
      <c r="K35" s="170">
        <v>21.308983148869245</v>
      </c>
      <c r="L35" s="170">
        <v>34.7959132726322</v>
      </c>
      <c r="M35" s="168">
        <v>6.324045034536158</v>
      </c>
      <c r="N35" s="169">
        <v>5.533500003142215</v>
      </c>
      <c r="O35" s="170">
        <v>5.500652842857868</v>
      </c>
      <c r="P35" s="170">
        <v>17.358197880536242</v>
      </c>
      <c r="Q35" s="169">
        <v>7.16321889614821</v>
      </c>
      <c r="R35" s="169">
        <v>7.904677862617561</v>
      </c>
      <c r="S35" s="170">
        <v>20.564965889250647</v>
      </c>
      <c r="T35" s="170">
        <v>35.63286264801642</v>
      </c>
      <c r="U35" s="170">
        <v>52.991060528552666</v>
      </c>
      <c r="V35" s="170">
        <v>87.78697380118487</v>
      </c>
    </row>
    <row r="36" spans="1:22" ht="12.75">
      <c r="A36" s="20"/>
      <c r="B36" s="17" t="s">
        <v>22</v>
      </c>
      <c r="C36" s="17"/>
      <c r="D36" s="168">
        <v>6.314108071535393</v>
      </c>
      <c r="E36" s="169">
        <v>5.221694069534431</v>
      </c>
      <c r="F36" s="169">
        <v>5.1757527419583536</v>
      </c>
      <c r="G36" s="171">
        <v>16.711554883028178</v>
      </c>
      <c r="H36" s="169">
        <v>8.454905969080185</v>
      </c>
      <c r="I36" s="169">
        <v>8.433593385085505</v>
      </c>
      <c r="J36" s="170">
        <v>8.236826279181285</v>
      </c>
      <c r="K36" s="170">
        <v>25.125325633346975</v>
      </c>
      <c r="L36" s="170">
        <v>41.83688051637515</v>
      </c>
      <c r="M36" s="168">
        <v>8.123092218158256</v>
      </c>
      <c r="N36" s="169">
        <v>8.040667444175845</v>
      </c>
      <c r="O36" s="170">
        <v>7.470826383039111</v>
      </c>
      <c r="P36" s="170">
        <v>23.63458604537321</v>
      </c>
      <c r="Q36" s="169">
        <v>8.011456752164367</v>
      </c>
      <c r="R36" s="169">
        <v>6.9151966709878385</v>
      </c>
      <c r="S36" s="170">
        <v>14.279843710167391</v>
      </c>
      <c r="T36" s="170">
        <v>29.206497133319598</v>
      </c>
      <c r="U36" s="170">
        <v>52.84108317869281</v>
      </c>
      <c r="V36" s="170">
        <v>94.67796369506797</v>
      </c>
    </row>
    <row r="37" spans="1:22" ht="12.75">
      <c r="A37" s="50"/>
      <c r="B37" s="51"/>
      <c r="C37" s="51"/>
      <c r="D37" s="172"/>
      <c r="E37" s="173"/>
      <c r="F37" s="173"/>
      <c r="G37" s="175"/>
      <c r="H37" s="173"/>
      <c r="I37" s="173"/>
      <c r="J37" s="174"/>
      <c r="K37" s="174"/>
      <c r="L37" s="174"/>
      <c r="M37" s="172"/>
      <c r="N37" s="173"/>
      <c r="O37" s="174"/>
      <c r="P37" s="174"/>
      <c r="Q37" s="173"/>
      <c r="R37" s="173"/>
      <c r="S37" s="174"/>
      <c r="T37" s="174"/>
      <c r="U37" s="174"/>
      <c r="V37" s="174"/>
    </row>
    <row r="38" spans="1:22" ht="12.75">
      <c r="A38" s="24" t="s">
        <v>76</v>
      </c>
      <c r="B38" s="25"/>
      <c r="C38" s="25"/>
      <c r="D38" s="176">
        <v>10.01109833800263</v>
      </c>
      <c r="E38" s="177">
        <v>7.409757746814935</v>
      </c>
      <c r="F38" s="177">
        <v>7.791829484381882</v>
      </c>
      <c r="G38" s="179">
        <v>25.212685569199447</v>
      </c>
      <c r="H38" s="177">
        <v>13.578547912907762</v>
      </c>
      <c r="I38" s="177">
        <v>2.4452501994988873</v>
      </c>
      <c r="J38" s="178">
        <v>7.437654906054634</v>
      </c>
      <c r="K38" s="178">
        <v>23.461453018461285</v>
      </c>
      <c r="L38" s="178">
        <v>48.674138587660735</v>
      </c>
      <c r="M38" s="176">
        <v>8.208682167389442</v>
      </c>
      <c r="N38" s="177">
        <v>8.289977005157812</v>
      </c>
      <c r="O38" s="178">
        <v>7.799836338338073</v>
      </c>
      <c r="P38" s="178">
        <v>24.298495510885324</v>
      </c>
      <c r="Q38" s="177">
        <v>7.832961631114039</v>
      </c>
      <c r="R38" s="177">
        <v>7.78143214322576</v>
      </c>
      <c r="S38" s="178">
        <v>8.84329745926755</v>
      </c>
      <c r="T38" s="178">
        <v>24.45769123360735</v>
      </c>
      <c r="U38" s="178">
        <v>48.75618674449267</v>
      </c>
      <c r="V38" s="178">
        <v>97.43032533215342</v>
      </c>
    </row>
    <row r="39" spans="1:22" ht="12.75">
      <c r="A39" s="24" t="s">
        <v>77</v>
      </c>
      <c r="B39" s="25"/>
      <c r="C39" s="25"/>
      <c r="D39" s="176">
        <v>6.446448947841928</v>
      </c>
      <c r="E39" s="177">
        <v>6.505212996504259</v>
      </c>
      <c r="F39" s="177">
        <v>7.529294192697211</v>
      </c>
      <c r="G39" s="179">
        <v>20.4809561370434</v>
      </c>
      <c r="H39" s="177">
        <v>8.00538764131385</v>
      </c>
      <c r="I39" s="177">
        <v>7.464626078040089</v>
      </c>
      <c r="J39" s="178">
        <v>8.116267783995273</v>
      </c>
      <c r="K39" s="178">
        <v>23.586281503349213</v>
      </c>
      <c r="L39" s="178">
        <v>44.06723764039261</v>
      </c>
      <c r="M39" s="176">
        <v>8.120454192428152</v>
      </c>
      <c r="N39" s="177">
        <v>7.56757058892393</v>
      </c>
      <c r="O39" s="178">
        <v>8.003034594948842</v>
      </c>
      <c r="P39" s="178">
        <v>23.691059376300924</v>
      </c>
      <c r="Q39" s="177">
        <v>7.662982705626609</v>
      </c>
      <c r="R39" s="177">
        <v>7.882495809959621</v>
      </c>
      <c r="S39" s="178">
        <v>12.8793539193578</v>
      </c>
      <c r="T39" s="178">
        <v>28.42483243494403</v>
      </c>
      <c r="U39" s="178">
        <v>52.11589181124495</v>
      </c>
      <c r="V39" s="178">
        <v>96.18312945163757</v>
      </c>
    </row>
    <row r="40" spans="1:22" ht="12.75">
      <c r="A40" s="56"/>
      <c r="B40" s="57"/>
      <c r="C40" s="57"/>
      <c r="D40" s="180"/>
      <c r="E40" s="181"/>
      <c r="F40" s="181"/>
      <c r="G40" s="183"/>
      <c r="H40" s="181"/>
      <c r="I40" s="181"/>
      <c r="J40" s="182"/>
      <c r="K40" s="182"/>
      <c r="L40" s="182"/>
      <c r="M40" s="180"/>
      <c r="N40" s="181"/>
      <c r="O40" s="182"/>
      <c r="P40" s="182"/>
      <c r="Q40" s="181"/>
      <c r="R40" s="181"/>
      <c r="S40" s="182"/>
      <c r="T40" s="182"/>
      <c r="U40" s="182"/>
      <c r="V40" s="182"/>
    </row>
    <row r="42" spans="1:26" ht="25.5" customHeight="1">
      <c r="A42" s="70" t="s">
        <v>80</v>
      </c>
      <c r="B42" s="273" t="s">
        <v>81</v>
      </c>
      <c r="C42" s="274"/>
      <c r="D42" s="274"/>
      <c r="E42" s="274"/>
      <c r="F42" s="274"/>
      <c r="G42" s="274"/>
      <c r="H42" s="274"/>
      <c r="I42" s="274"/>
      <c r="J42" s="274"/>
      <c r="K42" s="274"/>
      <c r="L42" s="274"/>
      <c r="M42" s="274"/>
      <c r="N42" s="274"/>
      <c r="O42" s="274"/>
      <c r="P42" s="274"/>
      <c r="Q42" s="274"/>
      <c r="R42" s="274"/>
      <c r="S42" s="274"/>
      <c r="T42" s="274"/>
      <c r="U42" s="274"/>
      <c r="V42" s="274"/>
      <c r="W42" s="42"/>
      <c r="X42" s="42"/>
      <c r="Y42" s="42"/>
      <c r="Z42" s="42"/>
    </row>
    <row r="43" ht="206.25" customHeight="1">
      <c r="V43" s="268">
        <v>9</v>
      </c>
    </row>
  </sheetData>
  <sheetProtection/>
  <mergeCells count="1">
    <mergeCell ref="B42:V42"/>
  </mergeCells>
  <printOptions horizontalCentered="1"/>
  <pageMargins left="0" right="0" top="1.1811023622047245" bottom="0" header="0" footer="0"/>
  <pageSetup fitToHeight="1" fitToWidth="1" horizontalDpi="600" verticalDpi="600" orientation="landscape" scale="67" r:id="rId1"/>
</worksheet>
</file>

<file path=xl/worksheets/sheet8.xml><?xml version="1.0" encoding="utf-8"?>
<worksheet xmlns="http://schemas.openxmlformats.org/spreadsheetml/2006/main" xmlns:r="http://schemas.openxmlformats.org/officeDocument/2006/relationships">
  <sheetPr>
    <pageSetUpPr fitToPage="1"/>
  </sheetPr>
  <dimension ref="A1:W42"/>
  <sheetViews>
    <sheetView zoomScalePageLayoutView="0" workbookViewId="0" topLeftCell="E1">
      <selection activeCell="P42" sqref="P42"/>
    </sheetView>
  </sheetViews>
  <sheetFormatPr defaultColWidth="11.421875" defaultRowHeight="12.75"/>
  <cols>
    <col min="1" max="2" width="3.140625" style="0" customWidth="1"/>
    <col min="3" max="3" width="44.7109375" style="0" customWidth="1"/>
    <col min="4" max="4" width="1.1484375" style="0" hidden="1" customWidth="1"/>
    <col min="5" max="15" width="7.8515625" style="0" customWidth="1"/>
    <col min="16" max="16" width="10.421875" style="0" customWidth="1"/>
    <col min="17" max="18" width="7.8515625" style="0" customWidth="1"/>
    <col min="19" max="20" width="9.57421875" style="0" customWidth="1"/>
    <col min="21" max="23" width="7.8515625" style="0" customWidth="1"/>
  </cols>
  <sheetData>
    <row r="1" spans="1:15" ht="20.25">
      <c r="A1" s="41"/>
      <c r="O1" s="72"/>
    </row>
    <row r="2" spans="1:23" ht="12.75">
      <c r="A2" s="1" t="s">
        <v>104</v>
      </c>
      <c r="B2" s="2"/>
      <c r="C2" s="2"/>
      <c r="D2" s="2"/>
      <c r="E2" s="2"/>
      <c r="F2" s="2"/>
      <c r="G2" s="2"/>
      <c r="H2" s="2"/>
      <c r="I2" s="2"/>
      <c r="J2" s="2"/>
      <c r="K2" s="2"/>
      <c r="L2" s="2"/>
      <c r="M2" s="2"/>
      <c r="N2" s="2"/>
      <c r="O2" s="2"/>
      <c r="P2" s="2"/>
      <c r="Q2" s="2"/>
      <c r="R2" s="2"/>
      <c r="S2" s="2"/>
      <c r="T2" s="2"/>
      <c r="U2" s="2"/>
      <c r="V2" s="2"/>
      <c r="W2" s="2"/>
    </row>
    <row r="3" spans="1:23" ht="12.75">
      <c r="A3" s="47" t="str">
        <f>+Total!A3</f>
        <v>ESTADO DE OPERACIONES DE GOBIERNO  2014</v>
      </c>
      <c r="B3" s="1"/>
      <c r="C3" s="1"/>
      <c r="D3" s="1"/>
      <c r="E3" s="1"/>
      <c r="F3" s="2"/>
      <c r="G3" s="2"/>
      <c r="H3" s="2"/>
      <c r="I3" s="2"/>
      <c r="J3" s="2"/>
      <c r="K3" s="2"/>
      <c r="L3" s="2"/>
      <c r="M3" s="2"/>
      <c r="N3" s="2"/>
      <c r="O3" s="2"/>
      <c r="P3" s="2"/>
      <c r="Q3" s="2"/>
      <c r="R3" s="2"/>
      <c r="S3" s="2"/>
      <c r="T3" s="2"/>
      <c r="U3" s="2"/>
      <c r="V3" s="2"/>
      <c r="W3" s="2"/>
    </row>
    <row r="4" spans="1:23" ht="12.75">
      <c r="A4" s="4" t="s">
        <v>1</v>
      </c>
      <c r="B4" s="5"/>
      <c r="C4" s="5"/>
      <c r="D4" s="5"/>
      <c r="E4" s="5"/>
      <c r="F4" s="2"/>
      <c r="G4" s="2"/>
      <c r="H4" s="2"/>
      <c r="I4" s="2"/>
      <c r="J4" s="2"/>
      <c r="K4" s="2"/>
      <c r="L4" s="2"/>
      <c r="M4" s="2"/>
      <c r="N4" s="2"/>
      <c r="O4" s="2"/>
      <c r="P4" s="2"/>
      <c r="Q4" s="2"/>
      <c r="R4" s="2"/>
      <c r="S4" s="2"/>
      <c r="T4" s="2"/>
      <c r="U4" s="2"/>
      <c r="V4" s="2"/>
      <c r="W4" s="2"/>
    </row>
    <row r="5" spans="1:23" ht="12.75">
      <c r="A5" s="4" t="s">
        <v>2</v>
      </c>
      <c r="B5" s="1"/>
      <c r="C5" s="1"/>
      <c r="D5" s="1"/>
      <c r="E5" s="1"/>
      <c r="F5" s="2"/>
      <c r="G5" s="2"/>
      <c r="H5" s="2"/>
      <c r="I5" s="2"/>
      <c r="J5" s="2"/>
      <c r="K5" s="2"/>
      <c r="L5" s="2"/>
      <c r="M5" s="2"/>
      <c r="N5" s="2"/>
      <c r="O5" s="2"/>
      <c r="P5" s="2"/>
      <c r="Q5" s="2"/>
      <c r="R5" s="2"/>
      <c r="S5" s="2"/>
      <c r="T5" s="2"/>
      <c r="U5" s="2"/>
      <c r="V5" s="2"/>
      <c r="W5" s="2"/>
    </row>
    <row r="6" spans="1:23" ht="12.75">
      <c r="A6" s="1" t="s">
        <v>79</v>
      </c>
      <c r="B6" s="1"/>
      <c r="C6" s="1"/>
      <c r="D6" s="1"/>
      <c r="E6" s="1"/>
      <c r="F6" s="2"/>
      <c r="G6" s="2"/>
      <c r="H6" s="2"/>
      <c r="I6" s="2"/>
      <c r="J6" s="2"/>
      <c r="K6" s="2"/>
      <c r="L6" s="2"/>
      <c r="M6" s="2"/>
      <c r="N6" s="2"/>
      <c r="O6" s="2"/>
      <c r="P6" s="2"/>
      <c r="Q6" s="2"/>
      <c r="R6" s="2"/>
      <c r="S6" s="2"/>
      <c r="T6" s="2"/>
      <c r="U6" s="2"/>
      <c r="V6" s="2"/>
      <c r="W6" s="2"/>
    </row>
    <row r="7" spans="1:23" ht="12.75">
      <c r="A7" s="63"/>
      <c r="B7" s="2"/>
      <c r="C7" s="7"/>
      <c r="D7" s="2"/>
      <c r="E7" s="69" t="str">
        <f>+VarTotal!E7</f>
        <v>2014 / 2013</v>
      </c>
      <c r="F7" s="99"/>
      <c r="G7" s="99"/>
      <c r="H7" s="99"/>
      <c r="I7" s="99"/>
      <c r="J7" s="99"/>
      <c r="K7" s="99"/>
      <c r="L7" s="99"/>
      <c r="M7" s="99"/>
      <c r="N7" s="99"/>
      <c r="O7" s="99"/>
      <c r="P7" s="99"/>
      <c r="Q7" s="99"/>
      <c r="R7" s="99"/>
      <c r="S7" s="99"/>
      <c r="T7" s="99"/>
      <c r="U7" s="99"/>
      <c r="V7" s="99"/>
      <c r="W7" s="100"/>
    </row>
    <row r="8" spans="1:23" ht="25.5">
      <c r="A8" s="13"/>
      <c r="B8" s="14"/>
      <c r="C8" s="64"/>
      <c r="D8" s="65"/>
      <c r="E8" s="138" t="s">
        <v>5</v>
      </c>
      <c r="F8" s="139" t="s">
        <v>85</v>
      </c>
      <c r="G8" s="139" t="s">
        <v>86</v>
      </c>
      <c r="H8" s="34" t="s">
        <v>93</v>
      </c>
      <c r="I8" s="133" t="s">
        <v>87</v>
      </c>
      <c r="J8" s="133" t="s">
        <v>88</v>
      </c>
      <c r="K8" s="81" t="s">
        <v>94</v>
      </c>
      <c r="L8" s="243" t="s">
        <v>96</v>
      </c>
      <c r="M8" s="243" t="s">
        <v>97</v>
      </c>
      <c r="N8" s="138" t="s">
        <v>95</v>
      </c>
      <c r="O8" s="133" t="s">
        <v>100</v>
      </c>
      <c r="P8" s="81" t="s">
        <v>107</v>
      </c>
      <c r="Q8" s="243" t="s">
        <v>108</v>
      </c>
      <c r="R8" s="80" t="s">
        <v>110</v>
      </c>
      <c r="S8" s="133" t="s">
        <v>111</v>
      </c>
      <c r="T8" s="81" t="s">
        <v>112</v>
      </c>
      <c r="U8" s="81" t="s">
        <v>113</v>
      </c>
      <c r="V8" s="81" t="s">
        <v>114</v>
      </c>
      <c r="W8" s="81" t="s">
        <v>115</v>
      </c>
    </row>
    <row r="9" spans="1:23" ht="12.75">
      <c r="A9" s="16"/>
      <c r="B9" s="17"/>
      <c r="C9" s="17"/>
      <c r="E9" s="20"/>
      <c r="F9" s="17"/>
      <c r="G9" s="17"/>
      <c r="H9" s="48"/>
      <c r="I9" s="17"/>
      <c r="J9" s="17"/>
      <c r="K9" s="82"/>
      <c r="L9" s="82"/>
      <c r="M9" s="82"/>
      <c r="N9" s="20"/>
      <c r="O9" s="17"/>
      <c r="P9" s="82"/>
      <c r="Q9" s="82"/>
      <c r="R9" s="20"/>
      <c r="S9" s="17"/>
      <c r="T9" s="82"/>
      <c r="U9" s="82"/>
      <c r="V9" s="82"/>
      <c r="W9" s="82"/>
    </row>
    <row r="10" spans="1:23" ht="12.75">
      <c r="A10" s="19" t="s">
        <v>6</v>
      </c>
      <c r="B10" s="17"/>
      <c r="C10" s="17"/>
      <c r="E10" s="20"/>
      <c r="F10" s="17"/>
      <c r="G10" s="17"/>
      <c r="H10" s="48"/>
      <c r="I10" s="17"/>
      <c r="J10" s="17"/>
      <c r="K10" s="82"/>
      <c r="L10" s="82"/>
      <c r="M10" s="82"/>
      <c r="N10" s="20"/>
      <c r="O10" s="17"/>
      <c r="P10" s="82"/>
      <c r="Q10" s="82"/>
      <c r="R10" s="20"/>
      <c r="S10" s="17"/>
      <c r="T10" s="82"/>
      <c r="U10" s="82"/>
      <c r="V10" s="82"/>
      <c r="W10" s="82"/>
    </row>
    <row r="11" spans="1:23" ht="12.75">
      <c r="A11" s="78" t="s">
        <v>7</v>
      </c>
      <c r="B11" s="17"/>
      <c r="C11" s="17"/>
      <c r="E11" s="94">
        <v>-9.684989096127838</v>
      </c>
      <c r="F11" s="137">
        <v>3.3263245449699053</v>
      </c>
      <c r="G11" s="137">
        <v>6.079845586321353</v>
      </c>
      <c r="H11" s="66">
        <v>-1.0026252898365229</v>
      </c>
      <c r="I11" s="137">
        <v>7.200011069816625</v>
      </c>
      <c r="J11" s="137">
        <v>-58.20890033086034</v>
      </c>
      <c r="K11" s="95">
        <v>10.088930621370928</v>
      </c>
      <c r="L11" s="95">
        <v>1.2064095603641745</v>
      </c>
      <c r="M11" s="95">
        <v>0.04469505067976609</v>
      </c>
      <c r="N11" s="94">
        <v>-11.53203526995119</v>
      </c>
      <c r="O11" s="137">
        <v>-3.1846670422428724</v>
      </c>
      <c r="P11" s="95">
        <v>11.637266246757093</v>
      </c>
      <c r="Q11" s="95">
        <v>-1.2330082345885396</v>
      </c>
      <c r="R11" s="94">
        <v>9.966911843898863</v>
      </c>
      <c r="S11" s="137">
        <v>9.592901675106113</v>
      </c>
      <c r="T11" s="95">
        <v>11.174223128404414</v>
      </c>
      <c r="U11" s="95">
        <v>10.255649900693985</v>
      </c>
      <c r="V11" s="95">
        <v>4.54092613383803</v>
      </c>
      <c r="W11" s="95">
        <v>2.2979173424661603</v>
      </c>
    </row>
    <row r="12" spans="1:23" ht="12.75">
      <c r="A12" s="20"/>
      <c r="B12" s="17" t="s">
        <v>8</v>
      </c>
      <c r="C12" s="17"/>
      <c r="E12" s="94">
        <v>-10.891347193139477</v>
      </c>
      <c r="F12" s="137">
        <v>3.1167950965534486</v>
      </c>
      <c r="G12" s="137">
        <v>-0.4294712128699696</v>
      </c>
      <c r="H12" s="66">
        <v>-3.652600809793083</v>
      </c>
      <c r="I12" s="137">
        <v>8.694441650457474</v>
      </c>
      <c r="J12" s="137">
        <v>-117.17915723633566</v>
      </c>
      <c r="K12" s="95">
        <v>11.685242307671029</v>
      </c>
      <c r="L12" s="95">
        <v>2.4599333453629413</v>
      </c>
      <c r="M12" s="95">
        <v>-0.7590773383605587</v>
      </c>
      <c r="N12" s="94">
        <v>-11.690004507270435</v>
      </c>
      <c r="O12" s="137">
        <v>0.3720367190871432</v>
      </c>
      <c r="P12" s="95">
        <v>14.49494586147242</v>
      </c>
      <c r="Q12" s="95">
        <v>0.6692836366125388</v>
      </c>
      <c r="R12" s="94">
        <v>6.017934078732212</v>
      </c>
      <c r="S12" s="137">
        <v>9.778959022520016</v>
      </c>
      <c r="T12" s="95">
        <v>14.224118293632483</v>
      </c>
      <c r="U12" s="95">
        <v>10.011958029195478</v>
      </c>
      <c r="V12" s="95">
        <v>5.369100859940157</v>
      </c>
      <c r="W12" s="95">
        <v>2.178690759945323</v>
      </c>
    </row>
    <row r="13" spans="1:23" s="188" customFormat="1" ht="12.75">
      <c r="A13" s="78"/>
      <c r="B13" s="76"/>
      <c r="C13" s="76" t="s">
        <v>73</v>
      </c>
      <c r="E13" s="200">
        <v>-9.785844698267887</v>
      </c>
      <c r="F13" s="201">
        <v>-29.918094743899417</v>
      </c>
      <c r="G13" s="201">
        <v>-39.92295058124166</v>
      </c>
      <c r="H13" s="203">
        <v>-25.172973886607576</v>
      </c>
      <c r="I13" s="201">
        <v>-10.629640195132295</v>
      </c>
      <c r="J13" s="201">
        <v>97.28957842561647</v>
      </c>
      <c r="K13" s="202">
        <v>-42.92215254721599</v>
      </c>
      <c r="L13" s="202">
        <v>-13.108946161198197</v>
      </c>
      <c r="M13" s="202">
        <v>-18.85683645421974</v>
      </c>
      <c r="N13" s="200">
        <v>-37.63389644271336</v>
      </c>
      <c r="O13" s="201">
        <v>67.27025111539024</v>
      </c>
      <c r="P13" s="202">
        <v>42.384113928755475</v>
      </c>
      <c r="Q13" s="202">
        <v>6.647649084471974</v>
      </c>
      <c r="R13" s="200">
        <v>10.685560823919227</v>
      </c>
      <c r="S13" s="201">
        <v>-3.317445185212131</v>
      </c>
      <c r="T13" s="202">
        <v>51.61910785044355</v>
      </c>
      <c r="U13" s="202">
        <v>14.105093544038949</v>
      </c>
      <c r="V13" s="202">
        <v>9.723851356633917</v>
      </c>
      <c r="W13" s="202">
        <v>-7.259996963748994</v>
      </c>
    </row>
    <row r="14" spans="1:23" s="188" customFormat="1" ht="12.75">
      <c r="A14" s="78"/>
      <c r="B14" s="76"/>
      <c r="C14" s="76" t="s">
        <v>59</v>
      </c>
      <c r="D14" s="204"/>
      <c r="E14" s="200">
        <v>-10.968562111592561</v>
      </c>
      <c r="F14" s="201">
        <v>5.511880701196081</v>
      </c>
      <c r="G14" s="201">
        <v>2.498157726149808</v>
      </c>
      <c r="H14" s="203">
        <v>-2.104888981472952</v>
      </c>
      <c r="I14" s="201">
        <v>10.697603460773353</v>
      </c>
      <c r="J14" s="201">
        <v>-114.40456500286511</v>
      </c>
      <c r="K14" s="202">
        <v>17.40980915936221</v>
      </c>
      <c r="L14" s="202">
        <v>3.8116974286439786</v>
      </c>
      <c r="M14" s="202">
        <v>0.6697975180403271</v>
      </c>
      <c r="N14" s="200">
        <v>-9.016794736546895</v>
      </c>
      <c r="O14" s="201">
        <v>-2.4125034539306034</v>
      </c>
      <c r="P14" s="202">
        <v>12.88848456856606</v>
      </c>
      <c r="Q14" s="202">
        <v>0.2668523552857849</v>
      </c>
      <c r="R14" s="200">
        <v>5.8120796502837635</v>
      </c>
      <c r="S14" s="201">
        <v>10.6341358023192</v>
      </c>
      <c r="T14" s="202">
        <v>12.99572444828363</v>
      </c>
      <c r="U14" s="202">
        <v>9.818882653289185</v>
      </c>
      <c r="V14" s="202">
        <v>5.120389447575113</v>
      </c>
      <c r="W14" s="202">
        <v>2.8236040425626996</v>
      </c>
    </row>
    <row r="15" spans="1:23" ht="12.75">
      <c r="A15" s="20"/>
      <c r="B15" s="17" t="s">
        <v>102</v>
      </c>
      <c r="C15" s="17"/>
      <c r="E15" s="94">
        <v>-55.75508737066694</v>
      </c>
      <c r="F15" s="137">
        <v>-73.96450053543285</v>
      </c>
      <c r="G15" s="137">
        <v>941.3528693334918</v>
      </c>
      <c r="H15" s="66">
        <v>257.1464775224327</v>
      </c>
      <c r="I15" s="137">
        <v>-85.73629479872218</v>
      </c>
      <c r="J15" s="137">
        <v>-86.51150656542386</v>
      </c>
      <c r="K15" s="95">
        <v>-76.69589666663497</v>
      </c>
      <c r="L15" s="95">
        <v>-83.41505417577648</v>
      </c>
      <c r="M15" s="95">
        <v>8.695309661137273</v>
      </c>
      <c r="N15" s="94">
        <v>-50.06297759592586</v>
      </c>
      <c r="O15" s="137">
        <v>24.51934033138974</v>
      </c>
      <c r="P15" s="95">
        <v>-19.713424287963065</v>
      </c>
      <c r="Q15" s="95">
        <v>-15.797886129203597</v>
      </c>
      <c r="R15" s="94">
        <v>1196.3082809409525</v>
      </c>
      <c r="S15" s="137">
        <v>118.27197735659598</v>
      </c>
      <c r="T15" s="95">
        <v>5.552546376209189</v>
      </c>
      <c r="U15" s="95">
        <v>38.99390122305022</v>
      </c>
      <c r="V15" s="95">
        <v>10.49405017730134</v>
      </c>
      <c r="W15" s="95">
        <v>10.560867520620064</v>
      </c>
    </row>
    <row r="16" spans="1:23" ht="12.75">
      <c r="A16" s="20"/>
      <c r="B16" s="17" t="s">
        <v>9</v>
      </c>
      <c r="C16" s="17"/>
      <c r="E16" s="94">
        <v>-5.840813452243399</v>
      </c>
      <c r="F16" s="137">
        <v>4.574189946448914</v>
      </c>
      <c r="G16" s="137">
        <v>-1.4233298364185631</v>
      </c>
      <c r="H16" s="66">
        <v>-1.0087134477684834</v>
      </c>
      <c r="I16" s="137">
        <v>3.2082253768883406</v>
      </c>
      <c r="J16" s="137">
        <v>6.642404781367417</v>
      </c>
      <c r="K16" s="95">
        <v>19.40043036375778</v>
      </c>
      <c r="L16" s="95">
        <v>9.45071750809161</v>
      </c>
      <c r="M16" s="95">
        <v>4.041516287520364</v>
      </c>
      <c r="N16" s="94">
        <v>-1.295718481463104</v>
      </c>
      <c r="O16" s="137">
        <v>-0.13570786758331232</v>
      </c>
      <c r="P16" s="95">
        <v>6.31807500131949</v>
      </c>
      <c r="Q16" s="95">
        <v>1.6136077467933108</v>
      </c>
      <c r="R16" s="94">
        <v>-0.7791718880065135</v>
      </c>
      <c r="S16" s="137">
        <v>2.3719945916038876</v>
      </c>
      <c r="T16" s="95">
        <v>1.5337275356408497</v>
      </c>
      <c r="U16" s="95">
        <v>1.029221841420136</v>
      </c>
      <c r="V16" s="95">
        <v>1.318871971649127</v>
      </c>
      <c r="W16" s="95">
        <v>2.650309340179713</v>
      </c>
    </row>
    <row r="17" spans="1:23" ht="12.75">
      <c r="A17" s="20"/>
      <c r="B17" s="17" t="s">
        <v>56</v>
      </c>
      <c r="C17" s="17"/>
      <c r="E17" s="94">
        <v>179.5987813470334</v>
      </c>
      <c r="F17" s="137">
        <v>-16.211070535674654</v>
      </c>
      <c r="G17" s="137">
        <v>-52.413208190304815</v>
      </c>
      <c r="H17" s="66">
        <v>4.775119837870223</v>
      </c>
      <c r="I17" s="137">
        <v>28.64122902837931</v>
      </c>
      <c r="J17" s="137">
        <v>39.00023520825964</v>
      </c>
      <c r="K17" s="95">
        <v>-19.07980693954784</v>
      </c>
      <c r="L17" s="95">
        <v>13.518315345732223</v>
      </c>
      <c r="M17" s="95">
        <v>9.432318421990725</v>
      </c>
      <c r="N17" s="94">
        <v>7.856015088989743</v>
      </c>
      <c r="O17" s="137">
        <v>-64.57859353731553</v>
      </c>
      <c r="P17" s="95">
        <v>288.70739064359145</v>
      </c>
      <c r="Q17" s="95">
        <v>12.419632205142328</v>
      </c>
      <c r="R17" s="94">
        <v>-56.614964220298056</v>
      </c>
      <c r="S17" s="137">
        <v>-42.342744352036156</v>
      </c>
      <c r="T17" s="95">
        <v>28.536169736005213</v>
      </c>
      <c r="U17" s="95">
        <v>-32.15462626062071</v>
      </c>
      <c r="V17" s="95">
        <v>-15.672246707184978</v>
      </c>
      <c r="W17" s="95">
        <v>-6.447233514974249</v>
      </c>
    </row>
    <row r="18" spans="1:23" ht="12.75">
      <c r="A18" s="20"/>
      <c r="B18" s="76" t="s">
        <v>67</v>
      </c>
      <c r="C18" s="17"/>
      <c r="E18" s="94">
        <v>-30.414373230757207</v>
      </c>
      <c r="F18" s="137">
        <v>81.19302496709184</v>
      </c>
      <c r="G18" s="137">
        <v>24.45415336121166</v>
      </c>
      <c r="H18" s="66">
        <v>10.245548720311781</v>
      </c>
      <c r="I18" s="137">
        <v>17.21896394113285</v>
      </c>
      <c r="J18" s="137">
        <v>-12.268096094560532</v>
      </c>
      <c r="K18" s="95">
        <v>0.9145514526447629</v>
      </c>
      <c r="L18" s="95">
        <v>-0.8815020999764944</v>
      </c>
      <c r="M18" s="95">
        <v>3.828719709471806</v>
      </c>
      <c r="N18" s="94">
        <v>-0.8641788761009073</v>
      </c>
      <c r="O18" s="137">
        <v>-74.91408381328674</v>
      </c>
      <c r="P18" s="95">
        <v>16.497144154986664</v>
      </c>
      <c r="Q18" s="95">
        <v>-40.07050250610163</v>
      </c>
      <c r="R18" s="94">
        <v>156.30657758463627</v>
      </c>
      <c r="S18" s="137">
        <v>-11.01019628234382</v>
      </c>
      <c r="T18" s="95">
        <v>-36.780830198094705</v>
      </c>
      <c r="U18" s="95">
        <v>36.84051741293126</v>
      </c>
      <c r="V18" s="95">
        <v>-8.07712481422529</v>
      </c>
      <c r="W18" s="95">
        <v>-3.482922074804229</v>
      </c>
    </row>
    <row r="19" spans="1:23" ht="12.75">
      <c r="A19" s="20"/>
      <c r="B19" s="17" t="s">
        <v>10</v>
      </c>
      <c r="C19" s="17"/>
      <c r="E19" s="94">
        <v>6.201485725119116</v>
      </c>
      <c r="F19" s="137">
        <v>0.8712866755202997</v>
      </c>
      <c r="G19" s="137">
        <v>8.157110633637599</v>
      </c>
      <c r="H19" s="66">
        <v>4.922687882164856</v>
      </c>
      <c r="I19" s="137">
        <v>2.1309346732509615</v>
      </c>
      <c r="J19" s="137">
        <v>-1.4836966713657973</v>
      </c>
      <c r="K19" s="95">
        <v>7.298687858630726</v>
      </c>
      <c r="L19" s="95">
        <v>2.52274620940911</v>
      </c>
      <c r="M19" s="95">
        <v>3.7293032863501496</v>
      </c>
      <c r="N19" s="94">
        <v>4.767822771439412</v>
      </c>
      <c r="O19" s="137">
        <v>10.255524447375342</v>
      </c>
      <c r="P19" s="95">
        <v>28.31648313192927</v>
      </c>
      <c r="Q19" s="95">
        <v>13.417534655347119</v>
      </c>
      <c r="R19" s="94">
        <v>-2.712554015614177</v>
      </c>
      <c r="S19" s="137">
        <v>-0.5217511845890033</v>
      </c>
      <c r="T19" s="95">
        <v>0.935278227443681</v>
      </c>
      <c r="U19" s="95">
        <v>-0.7904742859661584</v>
      </c>
      <c r="V19" s="95">
        <v>6.134530321659315</v>
      </c>
      <c r="W19" s="95">
        <v>4.9393226231662535</v>
      </c>
    </row>
    <row r="20" spans="1:23" ht="12.75">
      <c r="A20" s="20"/>
      <c r="B20" s="17" t="s">
        <v>11</v>
      </c>
      <c r="C20" s="17"/>
      <c r="E20" s="94">
        <v>31.695313323169817</v>
      </c>
      <c r="F20" s="137">
        <v>-0.8870461884500025</v>
      </c>
      <c r="G20" s="137">
        <v>22.785120420224825</v>
      </c>
      <c r="H20" s="66">
        <v>18.67316274541091</v>
      </c>
      <c r="I20" s="137">
        <v>6.0491846577500175</v>
      </c>
      <c r="J20" s="137">
        <v>-23.691615419966737</v>
      </c>
      <c r="K20" s="95">
        <v>-4.2643735207062665</v>
      </c>
      <c r="L20" s="95">
        <v>-8.34794136437127</v>
      </c>
      <c r="M20" s="95">
        <v>4.909509669345957</v>
      </c>
      <c r="N20" s="94">
        <v>-7.101769132024138</v>
      </c>
      <c r="O20" s="137">
        <v>-3.4894571229443283</v>
      </c>
      <c r="P20" s="95">
        <v>7.08878194043876</v>
      </c>
      <c r="Q20" s="95">
        <v>-1.4967185966499819</v>
      </c>
      <c r="R20" s="94">
        <v>-26.93798846139166</v>
      </c>
      <c r="S20" s="137">
        <v>-11.862263768888038</v>
      </c>
      <c r="T20" s="95">
        <v>19.642933229043003</v>
      </c>
      <c r="U20" s="95">
        <v>-6.57201387179761</v>
      </c>
      <c r="V20" s="95">
        <v>-4.285471691161391</v>
      </c>
      <c r="W20" s="95">
        <v>-0.18538717458063125</v>
      </c>
    </row>
    <row r="21" spans="1:23" ht="12.75">
      <c r="A21" s="50"/>
      <c r="B21" s="51"/>
      <c r="C21" s="51"/>
      <c r="D21" s="53"/>
      <c r="E21" s="101"/>
      <c r="F21" s="140"/>
      <c r="G21" s="140"/>
      <c r="H21" s="67"/>
      <c r="I21" s="140"/>
      <c r="J21" s="140"/>
      <c r="K21" s="102"/>
      <c r="L21" s="102"/>
      <c r="M21" s="102"/>
      <c r="N21" s="101"/>
      <c r="O21" s="140"/>
      <c r="P21" s="102"/>
      <c r="Q21" s="102"/>
      <c r="R21" s="101"/>
      <c r="S21" s="140"/>
      <c r="T21" s="102"/>
      <c r="U21" s="102"/>
      <c r="V21" s="102"/>
      <c r="W21" s="102"/>
    </row>
    <row r="22" spans="1:23" ht="12.75">
      <c r="A22" s="20" t="s">
        <v>12</v>
      </c>
      <c r="B22" s="17"/>
      <c r="C22" s="17"/>
      <c r="E22" s="94">
        <v>9.917685273626775</v>
      </c>
      <c r="F22" s="137">
        <v>5.284822289906055</v>
      </c>
      <c r="G22" s="137">
        <v>6.93776229309373</v>
      </c>
      <c r="H22" s="66">
        <v>7.406723655968528</v>
      </c>
      <c r="I22" s="137">
        <v>2.8760347038775613</v>
      </c>
      <c r="J22" s="137">
        <v>3.78185858153659</v>
      </c>
      <c r="K22" s="95">
        <v>5.386609098510831</v>
      </c>
      <c r="L22" s="95">
        <v>4.020020295648141</v>
      </c>
      <c r="M22" s="95">
        <v>5.656335454527239</v>
      </c>
      <c r="N22" s="94">
        <v>3.19114325965808</v>
      </c>
      <c r="O22" s="137">
        <v>6.598779252992792</v>
      </c>
      <c r="P22" s="95">
        <v>8.728219259808379</v>
      </c>
      <c r="Q22" s="95">
        <v>6.1710300928702555</v>
      </c>
      <c r="R22" s="94">
        <v>9.402152928542517</v>
      </c>
      <c r="S22" s="137">
        <v>3.719206982362455</v>
      </c>
      <c r="T22" s="95">
        <v>6.443368532440563</v>
      </c>
      <c r="U22" s="95">
        <v>6.393093107378878</v>
      </c>
      <c r="V22" s="95">
        <v>6.304305810203026</v>
      </c>
      <c r="W22" s="95">
        <v>6.032828030645154</v>
      </c>
    </row>
    <row r="23" spans="1:23" ht="12.75">
      <c r="A23" s="20"/>
      <c r="B23" s="17" t="s">
        <v>13</v>
      </c>
      <c r="C23" s="17"/>
      <c r="E23" s="94">
        <v>8.528363053608023</v>
      </c>
      <c r="F23" s="137">
        <v>7.715148981182507</v>
      </c>
      <c r="G23" s="137">
        <v>4.450150715140433</v>
      </c>
      <c r="H23" s="66">
        <v>6.691099027905856</v>
      </c>
      <c r="I23" s="137">
        <v>4.946559230999137</v>
      </c>
      <c r="J23" s="137">
        <v>4.962119263395404</v>
      </c>
      <c r="K23" s="95">
        <v>4.9662431560733244</v>
      </c>
      <c r="L23" s="95">
        <v>4.944951561028876</v>
      </c>
      <c r="M23" s="95">
        <v>5.810356393032778</v>
      </c>
      <c r="N23" s="94">
        <v>4.4949425742483395</v>
      </c>
      <c r="O23" s="137">
        <v>8.281773581901719</v>
      </c>
      <c r="P23" s="95">
        <v>5.531267327400213</v>
      </c>
      <c r="Q23" s="95">
        <v>6.080284818947068</v>
      </c>
      <c r="R23" s="94">
        <v>4.912755191668361</v>
      </c>
      <c r="S23" s="137">
        <v>2.366275622671332</v>
      </c>
      <c r="T23" s="95">
        <v>8.28896725794024</v>
      </c>
      <c r="U23" s="95">
        <v>5.509795172076659</v>
      </c>
      <c r="V23" s="95">
        <v>5.793259651174498</v>
      </c>
      <c r="W23" s="95">
        <v>5.8074522397744355</v>
      </c>
    </row>
    <row r="24" spans="1:23" ht="12.75">
      <c r="A24" s="20"/>
      <c r="B24" s="17" t="s">
        <v>14</v>
      </c>
      <c r="C24" s="17"/>
      <c r="E24" s="94">
        <v>11.82976173035939</v>
      </c>
      <c r="F24" s="137">
        <v>14.73644356258168</v>
      </c>
      <c r="G24" s="137">
        <v>19.93362358019446</v>
      </c>
      <c r="H24" s="66">
        <v>16.060306999892227</v>
      </c>
      <c r="I24" s="137">
        <v>15.010338396946853</v>
      </c>
      <c r="J24" s="137">
        <v>0.043150578985517996</v>
      </c>
      <c r="K24" s="95">
        <v>8.258492082795854</v>
      </c>
      <c r="L24" s="95">
        <v>7.505622725708805</v>
      </c>
      <c r="M24" s="95">
        <v>11.360091412172357</v>
      </c>
      <c r="N24" s="94">
        <v>-2.6486756001257494</v>
      </c>
      <c r="O24" s="137">
        <v>2.8139665899125754</v>
      </c>
      <c r="P24" s="95">
        <v>15.762225100387894</v>
      </c>
      <c r="Q24" s="95">
        <v>5.3348349576614496</v>
      </c>
      <c r="R24" s="94">
        <v>7.217793703922992</v>
      </c>
      <c r="S24" s="137">
        <v>2.7495683066073084</v>
      </c>
      <c r="T24" s="95">
        <v>8.548767533160827</v>
      </c>
      <c r="U24" s="95">
        <v>6.507812315110906</v>
      </c>
      <c r="V24" s="95">
        <v>6.0786442366087545</v>
      </c>
      <c r="W24" s="95">
        <v>8.323698677758795</v>
      </c>
    </row>
    <row r="25" spans="1:23" ht="12.75">
      <c r="A25" s="20"/>
      <c r="B25" s="17" t="s">
        <v>15</v>
      </c>
      <c r="C25" s="17"/>
      <c r="E25" s="94">
        <v>11.966522857293072</v>
      </c>
      <c r="F25" s="137">
        <v>21.324466505641038</v>
      </c>
      <c r="G25" s="137">
        <v>1.280629175971515</v>
      </c>
      <c r="H25" s="66">
        <v>10.586558851350825</v>
      </c>
      <c r="I25" s="137">
        <v>0.4106359393861947</v>
      </c>
      <c r="J25" s="137">
        <v>100.03743749647126</v>
      </c>
      <c r="K25" s="95">
        <v>-69.48696300396048</v>
      </c>
      <c r="L25" s="95">
        <v>1.9686583984523054</v>
      </c>
      <c r="M25" s="95">
        <v>9.052763339068726</v>
      </c>
      <c r="N25" s="94">
        <v>26.301856931187896</v>
      </c>
      <c r="O25" s="137">
        <v>4.709402467632096</v>
      </c>
      <c r="P25" s="95">
        <v>-5.334465154167556</v>
      </c>
      <c r="Q25" s="95">
        <v>16.65142952313512</v>
      </c>
      <c r="R25" s="94">
        <v>-2.410800975121996</v>
      </c>
      <c r="S25" s="137">
        <v>-66.97654218808927</v>
      </c>
      <c r="T25" s="95">
        <v>1650.553679566712</v>
      </c>
      <c r="U25" s="95">
        <v>56.59003267772669</v>
      </c>
      <c r="V25" s="95">
        <v>21.448549234756275</v>
      </c>
      <c r="W25" s="95">
        <v>15.281342851457037</v>
      </c>
    </row>
    <row r="26" spans="1:23" ht="12.75">
      <c r="A26" s="20"/>
      <c r="B26" s="17" t="s">
        <v>58</v>
      </c>
      <c r="C26" s="17"/>
      <c r="E26" s="94">
        <v>16.520397470775716</v>
      </c>
      <c r="F26" s="137">
        <v>3.9235808185370313</v>
      </c>
      <c r="G26" s="137">
        <v>9.801730959926358</v>
      </c>
      <c r="H26" s="66">
        <v>9.883904953583468</v>
      </c>
      <c r="I26" s="137">
        <v>-11.461939954848276</v>
      </c>
      <c r="J26" s="137">
        <v>3.4935299467297565</v>
      </c>
      <c r="K26" s="95">
        <v>7.220337638865271</v>
      </c>
      <c r="L26" s="95">
        <v>-0.6592358590754022</v>
      </c>
      <c r="M26" s="95">
        <v>4.014526431322918</v>
      </c>
      <c r="N26" s="94">
        <v>0.23818831662256734</v>
      </c>
      <c r="O26" s="137">
        <v>9.565570346460994</v>
      </c>
      <c r="P26" s="95">
        <v>15.460909063851847</v>
      </c>
      <c r="Q26" s="95">
        <v>8.342222363858287</v>
      </c>
      <c r="R26" s="94">
        <v>19.630492085982976</v>
      </c>
      <c r="S26" s="137">
        <v>6.796519698626402</v>
      </c>
      <c r="T26" s="95">
        <v>2.3963290192306363</v>
      </c>
      <c r="U26" s="95">
        <v>8.11401170387931</v>
      </c>
      <c r="V26" s="95">
        <v>8.247250574207143</v>
      </c>
      <c r="W26" s="95">
        <v>6.388805128943531</v>
      </c>
    </row>
    <row r="27" spans="1:23" ht="12.75">
      <c r="A27" s="20"/>
      <c r="B27" s="17" t="s">
        <v>74</v>
      </c>
      <c r="C27" s="17"/>
      <c r="E27" s="94">
        <v>1.1184551674187082</v>
      </c>
      <c r="F27" s="137">
        <v>-0.9438297013359964</v>
      </c>
      <c r="G27" s="137">
        <v>1.1752171765477604</v>
      </c>
      <c r="H27" s="66">
        <v>0.45107942409348123</v>
      </c>
      <c r="I27" s="137">
        <v>23.979714070031342</v>
      </c>
      <c r="J27" s="137">
        <v>3.7317620079576397</v>
      </c>
      <c r="K27" s="95">
        <v>2.4029951964003704</v>
      </c>
      <c r="L27" s="95">
        <v>9.96947392535934</v>
      </c>
      <c r="M27" s="95">
        <v>5.381419271921639</v>
      </c>
      <c r="N27" s="94">
        <v>1.1273576724354584</v>
      </c>
      <c r="O27" s="137">
        <v>0.9660463362051397</v>
      </c>
      <c r="P27" s="95">
        <v>0.23355313846598058</v>
      </c>
      <c r="Q27" s="95">
        <v>0.7697378282027323</v>
      </c>
      <c r="R27" s="94">
        <v>-1.576704211647173</v>
      </c>
      <c r="S27" s="137">
        <v>1.585540399366736</v>
      </c>
      <c r="T27" s="95">
        <v>6.294419192393352</v>
      </c>
      <c r="U27" s="95">
        <v>2.1849132461632337</v>
      </c>
      <c r="V27" s="95">
        <v>1.4845740969951615</v>
      </c>
      <c r="W27" s="95">
        <v>3.3915537324107126</v>
      </c>
    </row>
    <row r="28" spans="1:23" ht="12.75">
      <c r="A28" s="20"/>
      <c r="B28" s="17" t="s">
        <v>16</v>
      </c>
      <c r="C28" s="17"/>
      <c r="E28" s="94">
        <v>-7.799922075264587</v>
      </c>
      <c r="F28" s="137">
        <v>578.9939460742364</v>
      </c>
      <c r="G28" s="137">
        <v>-34.67221297846712</v>
      </c>
      <c r="H28" s="66">
        <v>181.4755235040339</v>
      </c>
      <c r="I28" s="137">
        <v>63.239577228865016</v>
      </c>
      <c r="J28" s="137">
        <v>17.18329398029499</v>
      </c>
      <c r="K28" s="95">
        <v>-18.874188358455534</v>
      </c>
      <c r="L28" s="95">
        <v>17.750928121481223</v>
      </c>
      <c r="M28" s="95">
        <v>73.00283536360574</v>
      </c>
      <c r="N28" s="94">
        <v>-78.74781658664756</v>
      </c>
      <c r="O28" s="137">
        <v>119.05336576132251</v>
      </c>
      <c r="P28" s="95">
        <v>144.07991238346355</v>
      </c>
      <c r="Q28" s="95">
        <v>10.216008850355408</v>
      </c>
      <c r="R28" s="94">
        <v>-53.75734739745962</v>
      </c>
      <c r="S28" s="137">
        <v>-12.314673365696239</v>
      </c>
      <c r="T28" s="95">
        <v>79.97611371956772</v>
      </c>
      <c r="U28" s="95">
        <v>19.375396485711562</v>
      </c>
      <c r="V28" s="95">
        <v>15.451478584409806</v>
      </c>
      <c r="W28" s="95">
        <v>38.07574256858868</v>
      </c>
    </row>
    <row r="29" spans="1:23" ht="12.75">
      <c r="A29" s="20"/>
      <c r="B29" s="17"/>
      <c r="C29" s="17"/>
      <c r="E29" s="87"/>
      <c r="F29" s="131"/>
      <c r="G29" s="131"/>
      <c r="H29" s="54"/>
      <c r="I29" s="131"/>
      <c r="J29" s="131"/>
      <c r="K29" s="88"/>
      <c r="L29" s="88"/>
      <c r="M29" s="88"/>
      <c r="N29" s="87"/>
      <c r="O29" s="131"/>
      <c r="P29" s="88"/>
      <c r="Q29" s="88"/>
      <c r="R29" s="87"/>
      <c r="S29" s="131"/>
      <c r="T29" s="88"/>
      <c r="U29" s="88"/>
      <c r="V29" s="88"/>
      <c r="W29" s="88"/>
    </row>
    <row r="30" spans="1:23" ht="12.75">
      <c r="A30" s="78" t="s">
        <v>17</v>
      </c>
      <c r="B30" s="23"/>
      <c r="C30" s="23"/>
      <c r="E30" s="94">
        <v>-40.25426653802722</v>
      </c>
      <c r="F30" s="137">
        <v>-3.6823164354877314</v>
      </c>
      <c r="G30" s="137">
        <v>0.9155860520103865</v>
      </c>
      <c r="H30" s="66">
        <v>-24.52158193008226</v>
      </c>
      <c r="I30" s="137">
        <v>11.60925265551005</v>
      </c>
      <c r="J30" s="137">
        <v>-41.122570180641006</v>
      </c>
      <c r="K30" s="95">
        <v>77.80782400353219</v>
      </c>
      <c r="L30" s="95">
        <v>-16.865746959589668</v>
      </c>
      <c r="M30" s="95">
        <v>-22.20561618000478</v>
      </c>
      <c r="N30" s="94">
        <v>-109.80270017050111</v>
      </c>
      <c r="O30" s="137">
        <v>-42.75931176635176</v>
      </c>
      <c r="P30" s="95">
        <v>43.86824925168546</v>
      </c>
      <c r="Q30" s="95">
        <v>-47.39592375316634</v>
      </c>
      <c r="R30" s="94">
        <v>12.952471399561084</v>
      </c>
      <c r="S30" s="137">
        <v>51.39232748424849</v>
      </c>
      <c r="T30" s="95">
        <v>27.095671313269108</v>
      </c>
      <c r="U30" s="95">
        <v>104.88332389179776</v>
      </c>
      <c r="V30" s="95">
        <v>-13.598869313749884</v>
      </c>
      <c r="W30" s="95">
        <v>-19.73031608926329</v>
      </c>
    </row>
    <row r="31" spans="1:23" ht="12.75">
      <c r="A31" s="20"/>
      <c r="B31" s="17"/>
      <c r="C31" s="17"/>
      <c r="E31" s="87"/>
      <c r="F31" s="131"/>
      <c r="G31" s="131"/>
      <c r="H31" s="54"/>
      <c r="I31" s="131"/>
      <c r="J31" s="131"/>
      <c r="K31" s="88"/>
      <c r="L31" s="88"/>
      <c r="M31" s="88"/>
      <c r="N31" s="87"/>
      <c r="O31" s="131"/>
      <c r="P31" s="88"/>
      <c r="Q31" s="88"/>
      <c r="R31" s="87"/>
      <c r="S31" s="131"/>
      <c r="T31" s="88"/>
      <c r="U31" s="88"/>
      <c r="V31" s="88"/>
      <c r="W31" s="88"/>
    </row>
    <row r="32" spans="1:23" ht="12.75">
      <c r="A32" s="19" t="s">
        <v>18</v>
      </c>
      <c r="B32" s="17"/>
      <c r="C32" s="17"/>
      <c r="E32" s="87"/>
      <c r="F32" s="131"/>
      <c r="G32" s="131"/>
      <c r="H32" s="54"/>
      <c r="I32" s="131"/>
      <c r="J32" s="131"/>
      <c r="K32" s="88"/>
      <c r="L32" s="88"/>
      <c r="M32" s="88"/>
      <c r="N32" s="87"/>
      <c r="O32" s="131"/>
      <c r="P32" s="88"/>
      <c r="Q32" s="88"/>
      <c r="R32" s="87"/>
      <c r="S32" s="131"/>
      <c r="T32" s="88"/>
      <c r="U32" s="88"/>
      <c r="V32" s="88"/>
      <c r="W32" s="88"/>
    </row>
    <row r="33" spans="1:23" ht="12.75">
      <c r="A33" s="20" t="s">
        <v>19</v>
      </c>
      <c r="B33" s="17"/>
      <c r="C33" s="17"/>
      <c r="E33" s="94">
        <v>-7.3711213027737195</v>
      </c>
      <c r="F33" s="137">
        <v>17.228992370083684</v>
      </c>
      <c r="G33" s="137">
        <v>18.059295861373002</v>
      </c>
      <c r="H33" s="66">
        <v>12.129306891764013</v>
      </c>
      <c r="I33" s="137">
        <v>-13.279740920010152</v>
      </c>
      <c r="J33" s="137">
        <v>2.552513028753789</v>
      </c>
      <c r="K33" s="95">
        <v>-5.554495087241684</v>
      </c>
      <c r="L33" s="95">
        <v>-5.761049969508802</v>
      </c>
      <c r="M33" s="95">
        <v>1.376525018525232</v>
      </c>
      <c r="N33" s="94">
        <v>-12.218029045783263</v>
      </c>
      <c r="O33" s="137">
        <v>-12.473916301341536</v>
      </c>
      <c r="P33" s="95">
        <v>6.492607351195057</v>
      </c>
      <c r="Q33" s="95">
        <v>-6.363168872988034</v>
      </c>
      <c r="R33" s="94">
        <v>11.509351229946851</v>
      </c>
      <c r="S33" s="137">
        <v>39.88789415592371</v>
      </c>
      <c r="T33" s="95">
        <v>21.51723927847908</v>
      </c>
      <c r="U33" s="95">
        <v>23.189605697960246</v>
      </c>
      <c r="V33" s="95">
        <v>12.049187256866256</v>
      </c>
      <c r="W33" s="95">
        <v>7.712553614368267</v>
      </c>
    </row>
    <row r="34" spans="1:23" ht="12.75">
      <c r="A34" s="20"/>
      <c r="B34" s="17" t="s">
        <v>20</v>
      </c>
      <c r="C34" s="17"/>
      <c r="E34" s="94">
        <v>116.00050696794546</v>
      </c>
      <c r="F34" s="137">
        <v>20.863799664566997</v>
      </c>
      <c r="G34" s="137">
        <v>38.321992046520826</v>
      </c>
      <c r="H34" s="66">
        <v>53.876140619355596</v>
      </c>
      <c r="I34" s="137">
        <v>-81.82613303495422</v>
      </c>
      <c r="J34" s="137">
        <v>-91.51960931193335</v>
      </c>
      <c r="K34" s="95">
        <v>-62.513083653257304</v>
      </c>
      <c r="L34" s="95">
        <v>-80.33121504772494</v>
      </c>
      <c r="M34" s="95">
        <v>-46.36307843583942</v>
      </c>
      <c r="N34" s="94">
        <v>-22.858300950938336</v>
      </c>
      <c r="O34" s="137">
        <v>18.553527704393936</v>
      </c>
      <c r="P34" s="95">
        <v>-11.46439895944681</v>
      </c>
      <c r="Q34" s="95">
        <v>-9.571637044047865</v>
      </c>
      <c r="R34" s="94">
        <v>-76.34187831342732</v>
      </c>
      <c r="S34" s="137">
        <v>-12.18815018572419</v>
      </c>
      <c r="T34" s="95">
        <v>10.12782029863246</v>
      </c>
      <c r="U34" s="95">
        <v>-23.116276280120918</v>
      </c>
      <c r="V34" s="95">
        <v>-19.21522605181186</v>
      </c>
      <c r="W34" s="95">
        <v>-30.386596000683454</v>
      </c>
    </row>
    <row r="35" spans="1:23" ht="12.75">
      <c r="A35" s="20"/>
      <c r="B35" s="17" t="s">
        <v>21</v>
      </c>
      <c r="C35" s="17"/>
      <c r="E35" s="94">
        <v>-43.725718957563984</v>
      </c>
      <c r="F35" s="137">
        <v>6.654452714423975</v>
      </c>
      <c r="G35" s="137">
        <v>5.0431488824628</v>
      </c>
      <c r="H35" s="66">
        <v>2.0838678148179968</v>
      </c>
      <c r="I35" s="137">
        <v>-8.65536240201542</v>
      </c>
      <c r="J35" s="137">
        <v>5.269614562406066</v>
      </c>
      <c r="K35" s="95">
        <v>-8.922939852488765</v>
      </c>
      <c r="L35" s="95">
        <v>-4.968734675433173</v>
      </c>
      <c r="M35" s="95">
        <v>-2.12159938245009</v>
      </c>
      <c r="N35" s="94">
        <v>-14.3693816754911</v>
      </c>
      <c r="O35" s="137">
        <v>-4.591271270541542</v>
      </c>
      <c r="P35" s="95">
        <v>7.006631626292981</v>
      </c>
      <c r="Q35" s="95">
        <v>-4.471423125580021</v>
      </c>
      <c r="R35" s="94">
        <v>30.405559716864893</v>
      </c>
      <c r="S35" s="137">
        <v>22.196948830882903</v>
      </c>
      <c r="T35" s="95">
        <v>7.8967561381982465</v>
      </c>
      <c r="U35" s="95">
        <v>15.378090408969758</v>
      </c>
      <c r="V35" s="95">
        <v>9.011620445907598</v>
      </c>
      <c r="W35" s="95">
        <v>4.737787116062209</v>
      </c>
    </row>
    <row r="36" spans="1:23" ht="12.75">
      <c r="A36" s="20"/>
      <c r="B36" s="17" t="s">
        <v>22</v>
      </c>
      <c r="C36" s="17"/>
      <c r="E36" s="94">
        <v>1.2134555396757785</v>
      </c>
      <c r="F36" s="137">
        <v>31.04823156085206</v>
      </c>
      <c r="G36" s="137">
        <v>41.292577548244516</v>
      </c>
      <c r="H36" s="66">
        <v>22.96532258634287</v>
      </c>
      <c r="I36" s="137">
        <v>-21.092619994930615</v>
      </c>
      <c r="J36" s="137">
        <v>-1.518337365403566</v>
      </c>
      <c r="K36" s="95">
        <v>-2.2752858751835747</v>
      </c>
      <c r="L36" s="95">
        <v>-8.343866407895339</v>
      </c>
      <c r="M36" s="95">
        <v>4.197914584344908</v>
      </c>
      <c r="N36" s="94">
        <v>-10.284357902303165</v>
      </c>
      <c r="O36" s="137">
        <v>-19.09037458414995</v>
      </c>
      <c r="P36" s="95">
        <v>5.829969799786694</v>
      </c>
      <c r="Q36" s="95">
        <v>-8.177191303786158</v>
      </c>
      <c r="R36" s="94">
        <v>-12.874990897493198</v>
      </c>
      <c r="S36" s="137">
        <v>64.47476377118011</v>
      </c>
      <c r="T36" s="95">
        <v>46.28187716829082</v>
      </c>
      <c r="U36" s="95">
        <v>34.11105297841053</v>
      </c>
      <c r="V36" s="95">
        <v>15.289968567643864</v>
      </c>
      <c r="W36" s="95">
        <v>10.478262411436967</v>
      </c>
    </row>
    <row r="37" spans="1:23" ht="12.75">
      <c r="A37" s="50"/>
      <c r="B37" s="51"/>
      <c r="C37" s="51"/>
      <c r="D37" s="53"/>
      <c r="E37" s="101"/>
      <c r="F37" s="140"/>
      <c r="G37" s="140"/>
      <c r="H37" s="67"/>
      <c r="I37" s="140"/>
      <c r="J37" s="140"/>
      <c r="K37" s="102"/>
      <c r="L37" s="102"/>
      <c r="M37" s="102"/>
      <c r="N37" s="101"/>
      <c r="O37" s="140"/>
      <c r="P37" s="102"/>
      <c r="Q37" s="102"/>
      <c r="R37" s="101"/>
      <c r="S37" s="140"/>
      <c r="T37" s="102"/>
      <c r="U37" s="102"/>
      <c r="V37" s="102"/>
      <c r="W37" s="102"/>
    </row>
    <row r="38" spans="1:23" ht="12.75">
      <c r="A38" s="24" t="s">
        <v>76</v>
      </c>
      <c r="B38" s="25"/>
      <c r="C38" s="25"/>
      <c r="E38" s="103">
        <v>-9.634078882281472</v>
      </c>
      <c r="F38" s="141">
        <v>3.3339887161553117</v>
      </c>
      <c r="G38" s="141">
        <v>6.118737634776394</v>
      </c>
      <c r="H38" s="68">
        <v>-0.9662925551523149</v>
      </c>
      <c r="I38" s="141">
        <v>7.029202026557191</v>
      </c>
      <c r="J38" s="141">
        <v>-58.38196657796067</v>
      </c>
      <c r="K38" s="104">
        <v>9.989263327607656</v>
      </c>
      <c r="L38" s="104">
        <v>1.0362303017893426</v>
      </c>
      <c r="M38" s="104">
        <v>-0.017906906881226536</v>
      </c>
      <c r="N38" s="103">
        <v>-11.550017156453096</v>
      </c>
      <c r="O38" s="141">
        <v>-3.167327055425073</v>
      </c>
      <c r="P38" s="104">
        <v>11.61859864668946</v>
      </c>
      <c r="Q38" s="104">
        <v>-1.2419128568250781</v>
      </c>
      <c r="R38" s="103">
        <v>9.727131609625284</v>
      </c>
      <c r="S38" s="141">
        <v>9.555107759820846</v>
      </c>
      <c r="T38" s="104">
        <v>11.17056980975326</v>
      </c>
      <c r="U38" s="104">
        <v>10.165406033212632</v>
      </c>
      <c r="V38" s="104">
        <v>4.496057840802337</v>
      </c>
      <c r="W38" s="104">
        <v>2.2449993073890395</v>
      </c>
    </row>
    <row r="39" spans="1:23" ht="12.75">
      <c r="A39" s="24" t="s">
        <v>77</v>
      </c>
      <c r="B39" s="25"/>
      <c r="C39" s="25"/>
      <c r="E39" s="103">
        <v>8.341314646738617</v>
      </c>
      <c r="F39" s="141">
        <v>7.065864338823169</v>
      </c>
      <c r="G39" s="141">
        <v>8.656061625519929</v>
      </c>
      <c r="H39" s="68">
        <v>8.069089483285863</v>
      </c>
      <c r="I39" s="141">
        <v>-0.28782632549401166</v>
      </c>
      <c r="J39" s="141">
        <v>3.418561962863742</v>
      </c>
      <c r="K39" s="104">
        <v>3.3306475982300743</v>
      </c>
      <c r="L39" s="104">
        <v>2.1250450863281367</v>
      </c>
      <c r="M39" s="104">
        <v>4.913907549705043</v>
      </c>
      <c r="N39" s="103">
        <v>0.7005758674558438</v>
      </c>
      <c r="O39" s="141">
        <v>3.5598918074323693</v>
      </c>
      <c r="P39" s="104">
        <v>8.388761617433516</v>
      </c>
      <c r="Q39" s="104">
        <v>4.217146099480118</v>
      </c>
      <c r="R39" s="103">
        <v>9.543349367268839</v>
      </c>
      <c r="S39" s="141">
        <v>9.91548379284033</v>
      </c>
      <c r="T39" s="104">
        <v>10.238699945908891</v>
      </c>
      <c r="U39" s="104">
        <v>9.844576204800104</v>
      </c>
      <c r="V39" s="104">
        <v>7.320968521664328</v>
      </c>
      <c r="W39" s="104">
        <v>6.263779205460329</v>
      </c>
    </row>
    <row r="40" spans="1:23" ht="12.75">
      <c r="A40" s="30"/>
      <c r="B40" s="31"/>
      <c r="C40" s="31"/>
      <c r="D40" s="31"/>
      <c r="E40" s="105"/>
      <c r="F40" s="142"/>
      <c r="G40" s="142"/>
      <c r="H40" s="71"/>
      <c r="I40" s="142"/>
      <c r="J40" s="142"/>
      <c r="K40" s="106"/>
      <c r="L40" s="106"/>
      <c r="M40" s="106"/>
      <c r="N40" s="105"/>
      <c r="O40" s="142"/>
      <c r="P40" s="106"/>
      <c r="Q40" s="106"/>
      <c r="R40" s="105"/>
      <c r="S40" s="142"/>
      <c r="T40" s="106"/>
      <c r="U40" s="106"/>
      <c r="V40" s="106"/>
      <c r="W40" s="106"/>
    </row>
    <row r="42" ht="206.25" customHeight="1">
      <c r="W42" s="268">
        <v>10</v>
      </c>
    </row>
  </sheetData>
  <sheetProtection/>
  <printOptions horizontalCentered="1"/>
  <pageMargins left="0" right="0" top="1.1811023622047245" bottom="0" header="0" footer="0"/>
  <pageSetup fitToHeight="1" fitToWidth="1" horizontalDpi="600" verticalDpi="600" orientation="landscape" scale="67" r:id="rId1"/>
</worksheet>
</file>

<file path=xl/worksheets/sheet9.xml><?xml version="1.0" encoding="utf-8"?>
<worksheet xmlns="http://schemas.openxmlformats.org/spreadsheetml/2006/main" xmlns:r="http://schemas.openxmlformats.org/officeDocument/2006/relationships">
  <sheetPr>
    <pageSetUpPr fitToPage="1"/>
  </sheetPr>
  <dimension ref="A2:X74"/>
  <sheetViews>
    <sheetView zoomScalePageLayoutView="0" workbookViewId="0" topLeftCell="A1">
      <selection activeCell="D26" sqref="D26"/>
    </sheetView>
  </sheetViews>
  <sheetFormatPr defaultColWidth="11.421875" defaultRowHeight="12.75"/>
  <cols>
    <col min="1" max="2" width="2.7109375" style="0" customWidth="1"/>
    <col min="3" max="3" width="42.28125" style="0" customWidth="1"/>
    <col min="4" max="4" width="10.7109375" style="0" customWidth="1"/>
    <col min="5" max="5" width="8.7109375" style="0" bestFit="1" customWidth="1"/>
    <col min="6" max="6" width="7.421875" style="0" bestFit="1" customWidth="1"/>
    <col min="7" max="7" width="7.28125" style="0" bestFit="1" customWidth="1"/>
    <col min="8" max="8" width="8.28125" style="0" bestFit="1" customWidth="1"/>
    <col min="9" max="11" width="7.28125" style="0" bestFit="1" customWidth="1"/>
    <col min="12" max="13" width="8.28125" style="0" bestFit="1" customWidth="1"/>
    <col min="14" max="14" width="7.28125" style="0" bestFit="1" customWidth="1"/>
    <col min="15" max="15" width="7.7109375" style="0" bestFit="1" customWidth="1"/>
    <col min="16" max="16" width="10.28125" style="0" bestFit="1" customWidth="1"/>
    <col min="17" max="17" width="8.28125" style="0" bestFit="1" customWidth="1"/>
    <col min="18" max="18" width="7.7109375" style="0" bestFit="1" customWidth="1"/>
    <col min="19" max="19" width="9.57421875" style="0" bestFit="1" customWidth="1"/>
    <col min="20" max="20" width="9.28125" style="0" bestFit="1" customWidth="1"/>
    <col min="21" max="21" width="8.8515625" style="0" bestFit="1" customWidth="1"/>
    <col min="22" max="22" width="8.7109375" style="0" bestFit="1" customWidth="1"/>
    <col min="23" max="23" width="8.57421875" style="0" bestFit="1" customWidth="1"/>
    <col min="24" max="24" width="4.7109375" style="0" customWidth="1"/>
  </cols>
  <sheetData>
    <row r="2" spans="1:23" ht="12.75">
      <c r="A2" s="1" t="s">
        <v>105</v>
      </c>
      <c r="B2" s="2"/>
      <c r="C2" s="2"/>
      <c r="D2" s="205"/>
      <c r="E2" s="2"/>
      <c r="F2" s="2"/>
      <c r="G2" s="2"/>
      <c r="H2" s="2"/>
      <c r="I2" s="2"/>
      <c r="J2" s="2"/>
      <c r="K2" s="2"/>
      <c r="L2" s="2"/>
      <c r="M2" s="2"/>
      <c r="N2" s="2"/>
      <c r="O2" s="2"/>
      <c r="P2" s="2"/>
      <c r="Q2" s="2"/>
      <c r="R2" s="2"/>
      <c r="S2" s="2"/>
      <c r="T2" s="2"/>
      <c r="U2" s="2"/>
      <c r="V2" s="2"/>
      <c r="W2" s="2"/>
    </row>
    <row r="3" spans="1:23" ht="12.75">
      <c r="A3" s="47" t="str">
        <f>+Total!A3</f>
        <v>ESTADO DE OPERACIONES DE GOBIERNO  2014</v>
      </c>
      <c r="B3" s="5"/>
      <c r="C3" s="5"/>
      <c r="D3" s="206"/>
      <c r="E3" s="5"/>
      <c r="F3" s="2"/>
      <c r="G3" s="2"/>
      <c r="H3" s="2"/>
      <c r="I3" s="2"/>
      <c r="J3" s="2"/>
      <c r="K3" s="2"/>
      <c r="L3" s="2"/>
      <c r="M3" s="2"/>
      <c r="N3" s="2"/>
      <c r="O3" s="2"/>
      <c r="P3" s="2"/>
      <c r="Q3" s="2"/>
      <c r="R3" s="2"/>
      <c r="S3" s="2"/>
      <c r="T3" s="2"/>
      <c r="U3" s="2"/>
      <c r="V3" s="2"/>
      <c r="W3" s="2"/>
    </row>
    <row r="4" spans="1:23" ht="12.75">
      <c r="A4" s="1" t="s">
        <v>92</v>
      </c>
      <c r="B4" s="2"/>
      <c r="C4" s="2"/>
      <c r="D4" s="205"/>
      <c r="E4" s="2"/>
      <c r="F4" s="2"/>
      <c r="G4" s="2"/>
      <c r="H4" s="2"/>
      <c r="I4" s="2"/>
      <c r="J4" s="2"/>
      <c r="K4" s="2"/>
      <c r="L4" s="2"/>
      <c r="M4" s="2"/>
      <c r="N4" s="2"/>
      <c r="O4" s="2"/>
      <c r="P4" s="2"/>
      <c r="Q4" s="2"/>
      <c r="R4" s="2"/>
      <c r="S4" s="2"/>
      <c r="T4" s="2"/>
      <c r="U4" s="2"/>
      <c r="V4" s="2"/>
      <c r="W4" s="2"/>
    </row>
    <row r="5" spans="1:23" ht="12.75">
      <c r="A5" s="1" t="s">
        <v>2</v>
      </c>
      <c r="B5" s="2"/>
      <c r="C5" s="7"/>
      <c r="D5" s="207"/>
      <c r="E5" s="2"/>
      <c r="F5" s="2"/>
      <c r="G5" s="2"/>
      <c r="H5" s="2"/>
      <c r="I5" s="2"/>
      <c r="J5" s="2"/>
      <c r="K5" s="2"/>
      <c r="L5" s="2"/>
      <c r="M5" s="2"/>
      <c r="N5" s="2"/>
      <c r="O5" s="2"/>
      <c r="P5" s="2"/>
      <c r="Q5" s="2"/>
      <c r="R5" s="2"/>
      <c r="S5" s="2"/>
      <c r="T5" s="2"/>
      <c r="U5" s="2"/>
      <c r="V5" s="2"/>
      <c r="W5" s="2"/>
    </row>
    <row r="6" spans="1:23" ht="12.75">
      <c r="A6" s="1" t="s">
        <v>3</v>
      </c>
      <c r="B6" s="2"/>
      <c r="C6" s="7"/>
      <c r="D6" s="207"/>
      <c r="E6" s="2"/>
      <c r="F6" s="2"/>
      <c r="G6" s="2"/>
      <c r="H6" s="2"/>
      <c r="I6" s="2"/>
      <c r="J6" s="2"/>
      <c r="K6" s="2"/>
      <c r="L6" s="2"/>
      <c r="M6" s="2"/>
      <c r="N6" s="2"/>
      <c r="O6" s="2"/>
      <c r="P6" s="2"/>
      <c r="Q6" s="2"/>
      <c r="R6" s="2"/>
      <c r="S6" s="2"/>
      <c r="T6" s="2"/>
      <c r="U6" s="2"/>
      <c r="V6" s="2"/>
      <c r="W6" s="2"/>
    </row>
    <row r="7" spans="1:17" ht="12.75">
      <c r="A7" s="9"/>
      <c r="B7" s="10"/>
      <c r="C7" s="11"/>
      <c r="D7" s="208"/>
      <c r="E7" s="153"/>
      <c r="F7" s="2"/>
      <c r="G7" s="2"/>
      <c r="H7" s="2"/>
      <c r="I7" s="2"/>
      <c r="J7" s="2"/>
      <c r="K7" s="2"/>
      <c r="L7" s="2"/>
      <c r="M7" s="2"/>
      <c r="N7" s="2"/>
      <c r="O7" s="2"/>
      <c r="P7" s="2"/>
      <c r="Q7" s="2"/>
    </row>
    <row r="8" spans="1:23" ht="25.5">
      <c r="A8" s="211"/>
      <c r="B8" s="212"/>
      <c r="C8" s="212"/>
      <c r="D8" s="136"/>
      <c r="E8" s="15" t="s">
        <v>5</v>
      </c>
      <c r="F8" s="136" t="s">
        <v>85</v>
      </c>
      <c r="G8" s="136" t="s">
        <v>86</v>
      </c>
      <c r="H8" s="162" t="s">
        <v>93</v>
      </c>
      <c r="I8" s="136" t="s">
        <v>87</v>
      </c>
      <c r="J8" s="136" t="s">
        <v>88</v>
      </c>
      <c r="K8" s="93" t="s">
        <v>94</v>
      </c>
      <c r="L8" s="93" t="s">
        <v>96</v>
      </c>
      <c r="M8" s="93" t="s">
        <v>97</v>
      </c>
      <c r="N8" s="15" t="s">
        <v>95</v>
      </c>
      <c r="O8" s="136" t="s">
        <v>100</v>
      </c>
      <c r="P8" s="93" t="s">
        <v>107</v>
      </c>
      <c r="Q8" s="93" t="s">
        <v>108</v>
      </c>
      <c r="R8" s="15" t="s">
        <v>110</v>
      </c>
      <c r="S8" s="136" t="s">
        <v>111</v>
      </c>
      <c r="T8" s="93" t="s">
        <v>112</v>
      </c>
      <c r="U8" s="93" t="s">
        <v>113</v>
      </c>
      <c r="V8" s="93" t="s">
        <v>114</v>
      </c>
      <c r="W8" s="93" t="s">
        <v>115</v>
      </c>
    </row>
    <row r="9" spans="1:23" ht="12.75">
      <c r="A9" s="213"/>
      <c r="B9" s="33"/>
      <c r="C9" s="33"/>
      <c r="D9" s="167"/>
      <c r="E9" s="117"/>
      <c r="F9" s="149"/>
      <c r="G9" s="149"/>
      <c r="H9" s="240"/>
      <c r="I9" s="149"/>
      <c r="J9" s="149"/>
      <c r="K9" s="149"/>
      <c r="L9" s="240"/>
      <c r="M9" s="240"/>
      <c r="N9" s="117"/>
      <c r="O9" s="149"/>
      <c r="P9" s="118"/>
      <c r="Q9" s="118"/>
      <c r="R9" s="117"/>
      <c r="S9" s="149"/>
      <c r="T9" s="118"/>
      <c r="U9" s="118"/>
      <c r="V9" s="118"/>
      <c r="W9" s="118"/>
    </row>
    <row r="10" spans="1:23" ht="12.75">
      <c r="A10" s="214" t="s">
        <v>6</v>
      </c>
      <c r="B10" s="33"/>
      <c r="C10" s="33"/>
      <c r="D10" s="167"/>
      <c r="E10" s="109"/>
      <c r="F10" s="144"/>
      <c r="G10" s="144"/>
      <c r="H10" s="234"/>
      <c r="I10" s="144"/>
      <c r="J10" s="144"/>
      <c r="K10" s="144"/>
      <c r="L10" s="234"/>
      <c r="M10" s="234"/>
      <c r="N10" s="109"/>
      <c r="O10" s="144"/>
      <c r="P10" s="110"/>
      <c r="Q10" s="110"/>
      <c r="R10" s="109"/>
      <c r="S10" s="144"/>
      <c r="T10" s="110"/>
      <c r="U10" s="110"/>
      <c r="V10" s="110"/>
      <c r="W10" s="110"/>
    </row>
    <row r="11" spans="1:23" ht="12.75">
      <c r="A11" s="35" t="s">
        <v>7</v>
      </c>
      <c r="B11" s="33"/>
      <c r="C11" s="33"/>
      <c r="D11" s="112"/>
      <c r="E11" s="111">
        <v>24398.34696</v>
      </c>
      <c r="F11" s="148">
        <v>47856.11679</v>
      </c>
      <c r="G11" s="148">
        <v>65465.770880000004</v>
      </c>
      <c r="H11" s="21">
        <v>137720.23463</v>
      </c>
      <c r="I11" s="148">
        <v>40030.58736</v>
      </c>
      <c r="J11" s="148">
        <v>53248.419599999994</v>
      </c>
      <c r="K11" s="148">
        <v>49713.457279999995</v>
      </c>
      <c r="L11" s="21">
        <v>142992.46423999997</v>
      </c>
      <c r="M11" s="21">
        <v>280712.69886999996</v>
      </c>
      <c r="N11" s="111">
        <v>34460.53614</v>
      </c>
      <c r="O11" s="148">
        <v>1528.6919999999998</v>
      </c>
      <c r="P11" s="112">
        <v>1440.3516900000002</v>
      </c>
      <c r="Q11" s="112">
        <v>37429.57983</v>
      </c>
      <c r="R11" s="111">
        <v>1441.9111200000002</v>
      </c>
      <c r="S11" s="148">
        <v>38698.30228</v>
      </c>
      <c r="T11" s="112">
        <v>43893.039959999995</v>
      </c>
      <c r="U11" s="112">
        <v>84033.25335999999</v>
      </c>
      <c r="V11" s="112">
        <v>121462.83318999999</v>
      </c>
      <c r="W11" s="112">
        <v>402175.53206</v>
      </c>
    </row>
    <row r="12" spans="1:23" ht="12.75">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1">
        <v>0</v>
      </c>
      <c r="S12" s="148">
        <v>0</v>
      </c>
      <c r="T12" s="112">
        <v>0</v>
      </c>
      <c r="U12" s="112">
        <v>0</v>
      </c>
      <c r="V12" s="112">
        <v>0</v>
      </c>
      <c r="W12" s="112">
        <v>0</v>
      </c>
    </row>
    <row r="13" spans="1:23" ht="12.75">
      <c r="A13" s="77"/>
      <c r="B13" s="215"/>
      <c r="C13" s="215" t="s">
        <v>73</v>
      </c>
      <c r="D13" s="191"/>
      <c r="E13" s="111">
        <v>0</v>
      </c>
      <c r="F13" s="190">
        <v>0</v>
      </c>
      <c r="G13" s="190">
        <v>0</v>
      </c>
      <c r="H13" s="184">
        <v>0</v>
      </c>
      <c r="I13" s="148">
        <v>0</v>
      </c>
      <c r="J13" s="190">
        <v>0</v>
      </c>
      <c r="K13" s="190">
        <v>0</v>
      </c>
      <c r="L13" s="184">
        <v>0</v>
      </c>
      <c r="M13" s="184">
        <v>0</v>
      </c>
      <c r="N13" s="189">
        <v>0</v>
      </c>
      <c r="O13" s="190">
        <v>0</v>
      </c>
      <c r="P13" s="191">
        <v>0</v>
      </c>
      <c r="Q13" s="191">
        <v>0</v>
      </c>
      <c r="R13" s="189">
        <v>0</v>
      </c>
      <c r="S13" s="190">
        <v>0</v>
      </c>
      <c r="T13" s="191">
        <v>0</v>
      </c>
      <c r="U13" s="191">
        <v>0</v>
      </c>
      <c r="V13" s="191">
        <v>0</v>
      </c>
      <c r="W13" s="191">
        <v>0</v>
      </c>
    </row>
    <row r="14" spans="1:23" ht="12.75">
      <c r="A14" s="77"/>
      <c r="B14" s="215"/>
      <c r="C14" s="215" t="s">
        <v>59</v>
      </c>
      <c r="D14" s="191"/>
      <c r="E14" s="111">
        <v>0</v>
      </c>
      <c r="F14" s="190">
        <v>0</v>
      </c>
      <c r="G14" s="190">
        <v>0</v>
      </c>
      <c r="H14" s="184">
        <v>0</v>
      </c>
      <c r="I14" s="148">
        <v>0</v>
      </c>
      <c r="J14" s="190">
        <v>0</v>
      </c>
      <c r="K14" s="190">
        <v>0</v>
      </c>
      <c r="L14" s="184">
        <v>0</v>
      </c>
      <c r="M14" s="184">
        <v>0</v>
      </c>
      <c r="N14" s="189">
        <v>0</v>
      </c>
      <c r="O14" s="190">
        <v>0</v>
      </c>
      <c r="P14" s="191">
        <v>0</v>
      </c>
      <c r="Q14" s="191">
        <v>0</v>
      </c>
      <c r="R14" s="189">
        <v>0</v>
      </c>
      <c r="S14" s="190">
        <v>0</v>
      </c>
      <c r="T14" s="191">
        <v>0</v>
      </c>
      <c r="U14" s="191">
        <v>0</v>
      </c>
      <c r="V14" s="191">
        <v>0</v>
      </c>
      <c r="W14" s="191">
        <v>0</v>
      </c>
    </row>
    <row r="15" spans="1:23" ht="12.75">
      <c r="A15" s="35"/>
      <c r="B15" s="33" t="s">
        <v>102</v>
      </c>
      <c r="C15" s="33"/>
      <c r="D15" s="112"/>
      <c r="E15" s="111">
        <v>23035.36482</v>
      </c>
      <c r="F15" s="148">
        <v>46738.98064</v>
      </c>
      <c r="G15" s="148">
        <v>64043.202560000005</v>
      </c>
      <c r="H15" s="21">
        <v>133817.54802</v>
      </c>
      <c r="I15" s="148">
        <v>38622.91104</v>
      </c>
      <c r="J15" s="148">
        <v>51742.17479999999</v>
      </c>
      <c r="K15" s="148">
        <v>48172.07906</v>
      </c>
      <c r="L15" s="21">
        <v>138537.16489999997</v>
      </c>
      <c r="M15" s="21">
        <v>272354.71291999996</v>
      </c>
      <c r="N15" s="111">
        <v>32971.23186</v>
      </c>
      <c r="O15" s="148">
        <v>0</v>
      </c>
      <c r="P15" s="112">
        <v>0</v>
      </c>
      <c r="Q15" s="112">
        <v>32971.23186</v>
      </c>
      <c r="R15" s="111">
        <v>0</v>
      </c>
      <c r="S15" s="148">
        <v>37185.7519</v>
      </c>
      <c r="T15" s="112">
        <v>42136.411239999994</v>
      </c>
      <c r="U15" s="112">
        <v>79322.16313999999</v>
      </c>
      <c r="V15" s="112">
        <v>112293.39499999999</v>
      </c>
      <c r="W15" s="112">
        <v>384648.10792</v>
      </c>
    </row>
    <row r="16" spans="1:23" ht="12.75">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1">
        <v>0</v>
      </c>
      <c r="S16" s="148">
        <v>0</v>
      </c>
      <c r="T16" s="112">
        <v>0</v>
      </c>
      <c r="U16" s="112">
        <v>0</v>
      </c>
      <c r="V16" s="112">
        <v>0</v>
      </c>
      <c r="W16" s="112">
        <v>0</v>
      </c>
    </row>
    <row r="17" spans="1:23" ht="12.75">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1">
        <v>0</v>
      </c>
      <c r="S17" s="148">
        <v>0</v>
      </c>
      <c r="T17" s="112">
        <v>0</v>
      </c>
      <c r="U17" s="112">
        <v>0</v>
      </c>
      <c r="V17" s="112">
        <v>0</v>
      </c>
      <c r="W17" s="112">
        <v>0</v>
      </c>
    </row>
    <row r="18" spans="1:23" ht="12.75">
      <c r="A18" s="35"/>
      <c r="B18" s="215" t="s">
        <v>57</v>
      </c>
      <c r="C18" s="33"/>
      <c r="D18" s="112"/>
      <c r="E18" s="111">
        <v>1362.9821399999998</v>
      </c>
      <c r="F18" s="148">
        <v>1117.1361499999998</v>
      </c>
      <c r="G18" s="148">
        <v>1422.56832</v>
      </c>
      <c r="H18" s="21">
        <v>3902.6866099999997</v>
      </c>
      <c r="I18" s="148">
        <v>1407.67632</v>
      </c>
      <c r="J18" s="148">
        <v>1506.2448</v>
      </c>
      <c r="K18" s="148">
        <v>1541.3782199999998</v>
      </c>
      <c r="L18" s="21">
        <v>4455.29934</v>
      </c>
      <c r="M18" s="21">
        <v>8357.985949999998</v>
      </c>
      <c r="N18" s="111">
        <v>1489.30428</v>
      </c>
      <c r="O18" s="148">
        <v>1528.6919999999998</v>
      </c>
      <c r="P18" s="112">
        <v>1440.3516900000002</v>
      </c>
      <c r="Q18" s="112">
        <v>4458.34797</v>
      </c>
      <c r="R18" s="111">
        <v>1441.9111200000002</v>
      </c>
      <c r="S18" s="148">
        <v>1512.5503800000001</v>
      </c>
      <c r="T18" s="112">
        <v>1756.62872</v>
      </c>
      <c r="U18" s="112">
        <v>4711.09022</v>
      </c>
      <c r="V18" s="112">
        <v>9169.43819</v>
      </c>
      <c r="W18" s="112">
        <v>17527.42414</v>
      </c>
    </row>
    <row r="19" spans="1:23" ht="12.75">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1">
        <v>0</v>
      </c>
      <c r="S19" s="148">
        <v>0</v>
      </c>
      <c r="T19" s="112">
        <v>0</v>
      </c>
      <c r="U19" s="112">
        <v>0</v>
      </c>
      <c r="V19" s="112">
        <v>0</v>
      </c>
      <c r="W19" s="112">
        <v>0</v>
      </c>
    </row>
    <row r="20" spans="1:23" ht="12.75">
      <c r="A20" s="35"/>
      <c r="B20" s="33" t="s">
        <v>11</v>
      </c>
      <c r="C20" s="33"/>
      <c r="D20" s="112"/>
      <c r="E20" s="111">
        <v>0</v>
      </c>
      <c r="F20" s="148">
        <v>0</v>
      </c>
      <c r="G20" s="148">
        <v>0</v>
      </c>
      <c r="H20" s="21">
        <v>0</v>
      </c>
      <c r="I20" s="148">
        <v>0</v>
      </c>
      <c r="J20" s="148">
        <v>0</v>
      </c>
      <c r="K20" s="148">
        <v>0</v>
      </c>
      <c r="L20" s="21">
        <v>0</v>
      </c>
      <c r="M20" s="21">
        <v>0</v>
      </c>
      <c r="N20" s="111">
        <v>0</v>
      </c>
      <c r="O20" s="148">
        <v>0</v>
      </c>
      <c r="P20" s="112">
        <v>0</v>
      </c>
      <c r="Q20" s="112">
        <v>0</v>
      </c>
      <c r="R20" s="111">
        <v>0</v>
      </c>
      <c r="S20" s="148">
        <v>0</v>
      </c>
      <c r="T20" s="112">
        <v>0</v>
      </c>
      <c r="U20" s="112">
        <v>0</v>
      </c>
      <c r="V20" s="112">
        <v>0</v>
      </c>
      <c r="W20" s="112">
        <v>0</v>
      </c>
    </row>
    <row r="21" spans="1:23" ht="12.75">
      <c r="A21" s="35"/>
      <c r="B21" s="33"/>
      <c r="C21" s="33"/>
      <c r="D21" s="167"/>
      <c r="E21" s="107"/>
      <c r="F21" s="150"/>
      <c r="G21" s="150"/>
      <c r="H21" s="241"/>
      <c r="I21" s="150"/>
      <c r="J21" s="150"/>
      <c r="K21" s="150"/>
      <c r="L21" s="241"/>
      <c r="M21" s="241"/>
      <c r="N21" s="107"/>
      <c r="O21" s="150"/>
      <c r="P21" s="108"/>
      <c r="Q21" s="108"/>
      <c r="R21" s="107"/>
      <c r="S21" s="150"/>
      <c r="T21" s="108"/>
      <c r="U21" s="108"/>
      <c r="V21" s="108"/>
      <c r="W21" s="108"/>
    </row>
    <row r="22" spans="1:23" ht="12.75">
      <c r="A22" s="35" t="s">
        <v>12</v>
      </c>
      <c r="B22" s="33"/>
      <c r="C22" s="33"/>
      <c r="D22" s="112"/>
      <c r="E22" s="111">
        <v>133647.970672</v>
      </c>
      <c r="F22" s="148">
        <v>13386.730667</v>
      </c>
      <c r="G22" s="148">
        <v>22934.332111</v>
      </c>
      <c r="H22" s="21">
        <v>169969.03345</v>
      </c>
      <c r="I22" s="148">
        <v>13450.979110999999</v>
      </c>
      <c r="J22" s="148">
        <v>12817.535333</v>
      </c>
      <c r="K22" s="148">
        <v>27046.630815999997</v>
      </c>
      <c r="L22" s="21">
        <v>53315.14526</v>
      </c>
      <c r="M22" s="21">
        <v>223284.17870999998</v>
      </c>
      <c r="N22" s="111">
        <v>12449.319778000001</v>
      </c>
      <c r="O22" s="148">
        <v>20832.8358</v>
      </c>
      <c r="P22" s="112">
        <v>12081.104222</v>
      </c>
      <c r="Q22" s="112">
        <v>45363.2598</v>
      </c>
      <c r="R22" s="111">
        <v>31356.160261999998</v>
      </c>
      <c r="S22" s="148">
        <v>14510.989033000002</v>
      </c>
      <c r="T22" s="112">
        <v>309222.878844</v>
      </c>
      <c r="U22" s="112">
        <v>355090.02813899994</v>
      </c>
      <c r="V22" s="112">
        <v>400453.28793899994</v>
      </c>
      <c r="W22" s="112">
        <v>623737.466649</v>
      </c>
    </row>
    <row r="23" spans="1:23" ht="12.75">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1">
        <v>0</v>
      </c>
      <c r="S23" s="148">
        <v>0</v>
      </c>
      <c r="T23" s="112">
        <v>0</v>
      </c>
      <c r="U23" s="112">
        <v>0</v>
      </c>
      <c r="V23" s="112">
        <v>0</v>
      </c>
      <c r="W23" s="112">
        <v>0</v>
      </c>
    </row>
    <row r="24" spans="1:23" ht="12.75">
      <c r="A24" s="35"/>
      <c r="B24" s="33" t="s">
        <v>14</v>
      </c>
      <c r="C24" s="33"/>
      <c r="D24" s="112"/>
      <c r="E24" s="111">
        <v>120195.36944999998</v>
      </c>
      <c r="F24" s="148">
        <v>0</v>
      </c>
      <c r="G24" s="148">
        <v>9613.472</v>
      </c>
      <c r="H24" s="21">
        <v>129808.84144999998</v>
      </c>
      <c r="I24" s="148">
        <v>443.712</v>
      </c>
      <c r="J24" s="148">
        <v>0</v>
      </c>
      <c r="K24" s="148">
        <v>14418.827259999998</v>
      </c>
      <c r="L24" s="21">
        <v>14862.539259999998</v>
      </c>
      <c r="M24" s="21">
        <v>144671.38070999997</v>
      </c>
      <c r="N24" s="111">
        <v>0</v>
      </c>
      <c r="O24" s="148">
        <v>8567.6238</v>
      </c>
      <c r="P24" s="112">
        <v>0</v>
      </c>
      <c r="Q24" s="112">
        <v>8567.6238</v>
      </c>
      <c r="R24" s="111">
        <v>19527.15804</v>
      </c>
      <c r="S24" s="148">
        <v>2900.0917000000004</v>
      </c>
      <c r="T24" s="112">
        <v>297830.0864</v>
      </c>
      <c r="U24" s="112">
        <v>320257.33613999997</v>
      </c>
      <c r="V24" s="112">
        <v>328824.95994</v>
      </c>
      <c r="W24" s="112">
        <v>473496.3406499999</v>
      </c>
    </row>
    <row r="25" spans="1:23" ht="12.75">
      <c r="A25" s="35"/>
      <c r="B25" s="33" t="s">
        <v>15</v>
      </c>
      <c r="C25" s="33"/>
      <c r="D25" s="112"/>
      <c r="E25" s="111">
        <v>13452.601222</v>
      </c>
      <c r="F25" s="148">
        <v>13386.730667</v>
      </c>
      <c r="G25" s="148">
        <v>13320.860111</v>
      </c>
      <c r="H25" s="21">
        <v>40160.192</v>
      </c>
      <c r="I25" s="148">
        <v>13007.267111</v>
      </c>
      <c r="J25" s="148">
        <v>12817.535333</v>
      </c>
      <c r="K25" s="148">
        <v>12627.803556</v>
      </c>
      <c r="L25" s="21">
        <v>38452.606</v>
      </c>
      <c r="M25" s="21">
        <v>78612.79800000001</v>
      </c>
      <c r="N25" s="111">
        <v>12449.319778000001</v>
      </c>
      <c r="O25" s="148">
        <v>12265.212</v>
      </c>
      <c r="P25" s="112">
        <v>12081.104222</v>
      </c>
      <c r="Q25" s="112">
        <v>36795.636</v>
      </c>
      <c r="R25" s="111">
        <v>11829.002222</v>
      </c>
      <c r="S25" s="148">
        <v>11610.897333</v>
      </c>
      <c r="T25" s="112">
        <v>11392.792444</v>
      </c>
      <c r="U25" s="112">
        <v>34832.691999</v>
      </c>
      <c r="V25" s="112">
        <v>71628.327999</v>
      </c>
      <c r="W25" s="112">
        <v>150241.125999</v>
      </c>
    </row>
    <row r="26" spans="1:23" ht="12.75">
      <c r="A26" s="35"/>
      <c r="B26" s="33" t="s">
        <v>58</v>
      </c>
      <c r="C26" s="33"/>
      <c r="D26" s="112"/>
      <c r="E26" s="111">
        <v>0</v>
      </c>
      <c r="F26" s="148">
        <v>0</v>
      </c>
      <c r="G26" s="148">
        <v>0</v>
      </c>
      <c r="H26" s="21">
        <v>0</v>
      </c>
      <c r="I26" s="148">
        <v>0</v>
      </c>
      <c r="J26" s="148">
        <v>0</v>
      </c>
      <c r="K26" s="148">
        <v>0</v>
      </c>
      <c r="L26" s="21">
        <v>0</v>
      </c>
      <c r="M26" s="21">
        <v>0</v>
      </c>
      <c r="N26" s="111">
        <v>0</v>
      </c>
      <c r="O26" s="148">
        <v>0</v>
      </c>
      <c r="P26" s="112">
        <v>0</v>
      </c>
      <c r="Q26" s="112">
        <v>0</v>
      </c>
      <c r="R26" s="111">
        <v>0</v>
      </c>
      <c r="S26" s="148">
        <v>0</v>
      </c>
      <c r="T26" s="112">
        <v>0</v>
      </c>
      <c r="U26" s="112">
        <v>0</v>
      </c>
      <c r="V26" s="112">
        <v>0</v>
      </c>
      <c r="W26" s="112">
        <v>0</v>
      </c>
    </row>
    <row r="27" spans="1:23" ht="12.75">
      <c r="A27" s="35"/>
      <c r="B27" s="215" t="s">
        <v>74</v>
      </c>
      <c r="C27" s="33"/>
      <c r="D27" s="112"/>
      <c r="E27" s="111">
        <v>0</v>
      </c>
      <c r="F27" s="148">
        <v>0</v>
      </c>
      <c r="G27" s="148">
        <v>0</v>
      </c>
      <c r="H27" s="21">
        <v>0</v>
      </c>
      <c r="I27" s="148">
        <v>0</v>
      </c>
      <c r="J27" s="148">
        <v>0</v>
      </c>
      <c r="K27" s="148">
        <v>0</v>
      </c>
      <c r="L27" s="21">
        <v>0</v>
      </c>
      <c r="M27" s="21">
        <v>0</v>
      </c>
      <c r="N27" s="111">
        <v>0</v>
      </c>
      <c r="O27" s="148">
        <v>0</v>
      </c>
      <c r="P27" s="112">
        <v>0</v>
      </c>
      <c r="Q27" s="112">
        <v>0</v>
      </c>
      <c r="R27" s="111">
        <v>0</v>
      </c>
      <c r="S27" s="148">
        <v>0</v>
      </c>
      <c r="T27" s="112">
        <v>0</v>
      </c>
      <c r="U27" s="112">
        <v>0</v>
      </c>
      <c r="V27" s="112">
        <v>0</v>
      </c>
      <c r="W27" s="112">
        <v>0</v>
      </c>
    </row>
    <row r="28" spans="1:23" ht="12.75">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1">
        <v>0</v>
      </c>
      <c r="S28" s="148">
        <v>0</v>
      </c>
      <c r="T28" s="112">
        <v>0</v>
      </c>
      <c r="U28" s="112">
        <v>0</v>
      </c>
      <c r="V28" s="112">
        <v>0</v>
      </c>
      <c r="W28" s="112">
        <v>0</v>
      </c>
    </row>
    <row r="29" spans="1:23" ht="12.75">
      <c r="A29" s="35"/>
      <c r="B29" s="33"/>
      <c r="C29" s="33"/>
      <c r="D29" s="112"/>
      <c r="E29" s="111"/>
      <c r="F29" s="148"/>
      <c r="G29" s="148"/>
      <c r="H29" s="21"/>
      <c r="I29" s="148"/>
      <c r="J29" s="148"/>
      <c r="K29" s="148"/>
      <c r="L29" s="21"/>
      <c r="M29" s="21"/>
      <c r="N29" s="111"/>
      <c r="O29" s="148"/>
      <c r="P29" s="112"/>
      <c r="Q29" s="112"/>
      <c r="R29" s="111"/>
      <c r="S29" s="148"/>
      <c r="T29" s="112"/>
      <c r="U29" s="112"/>
      <c r="V29" s="112"/>
      <c r="W29" s="112"/>
    </row>
    <row r="30" spans="1:23" ht="12.75">
      <c r="A30" s="216" t="s">
        <v>17</v>
      </c>
      <c r="B30" s="217"/>
      <c r="C30" s="217"/>
      <c r="D30" s="112"/>
      <c r="E30" s="111">
        <v>-109249.623712</v>
      </c>
      <c r="F30" s="148">
        <v>34469.386123000004</v>
      </c>
      <c r="G30" s="148">
        <v>42531.438769</v>
      </c>
      <c r="H30" s="21">
        <v>-32248.798819999996</v>
      </c>
      <c r="I30" s="148">
        <v>26579.608248999997</v>
      </c>
      <c r="J30" s="148">
        <v>40430.884266999994</v>
      </c>
      <c r="K30" s="148">
        <v>22666.826463999998</v>
      </c>
      <c r="L30" s="21">
        <v>89677.31897999998</v>
      </c>
      <c r="M30" s="21">
        <v>57428.520159999985</v>
      </c>
      <c r="N30" s="111">
        <v>22011.216361999996</v>
      </c>
      <c r="O30" s="148">
        <v>-19304.1438</v>
      </c>
      <c r="P30" s="112">
        <v>-10640.752532</v>
      </c>
      <c r="Q30" s="112">
        <v>-7933.679969999997</v>
      </c>
      <c r="R30" s="111">
        <v>-29914.249141999997</v>
      </c>
      <c r="S30" s="148">
        <v>24187.313247000002</v>
      </c>
      <c r="T30" s="112">
        <v>-265329.83888399997</v>
      </c>
      <c r="U30" s="112">
        <v>-271056.77477899997</v>
      </c>
      <c r="V30" s="112">
        <v>-278990.45474899997</v>
      </c>
      <c r="W30" s="112">
        <v>-221561.93458899995</v>
      </c>
    </row>
    <row r="31" spans="1:23" ht="12.75">
      <c r="A31" s="35"/>
      <c r="B31" s="33"/>
      <c r="C31" s="33"/>
      <c r="D31" s="112"/>
      <c r="E31" s="111"/>
      <c r="F31" s="148"/>
      <c r="G31" s="148"/>
      <c r="H31" s="21"/>
      <c r="I31" s="148"/>
      <c r="J31" s="148"/>
      <c r="K31" s="148"/>
      <c r="L31" s="21"/>
      <c r="M31" s="21"/>
      <c r="N31" s="111"/>
      <c r="O31" s="148"/>
      <c r="P31" s="112"/>
      <c r="Q31" s="112"/>
      <c r="R31" s="111"/>
      <c r="S31" s="148"/>
      <c r="T31" s="112"/>
      <c r="U31" s="112"/>
      <c r="V31" s="112"/>
      <c r="W31" s="112"/>
    </row>
    <row r="32" spans="1:23" ht="12.75">
      <c r="A32" s="214" t="s">
        <v>18</v>
      </c>
      <c r="B32" s="33"/>
      <c r="C32" s="33"/>
      <c r="D32" s="112"/>
      <c r="E32" s="111"/>
      <c r="F32" s="148"/>
      <c r="G32" s="148"/>
      <c r="H32" s="21"/>
      <c r="I32" s="148"/>
      <c r="J32" s="148"/>
      <c r="K32" s="148"/>
      <c r="L32" s="21"/>
      <c r="M32" s="21"/>
      <c r="N32" s="111"/>
      <c r="O32" s="148"/>
      <c r="P32" s="112"/>
      <c r="Q32" s="112"/>
      <c r="R32" s="111"/>
      <c r="S32" s="148"/>
      <c r="T32" s="112"/>
      <c r="U32" s="112"/>
      <c r="V32" s="112"/>
      <c r="W32" s="112"/>
    </row>
    <row r="33" spans="1:23" ht="12.75">
      <c r="A33" s="35" t="s">
        <v>19</v>
      </c>
      <c r="B33" s="33"/>
      <c r="C33" s="33"/>
      <c r="D33" s="112"/>
      <c r="E33" s="111">
        <v>0</v>
      </c>
      <c r="F33" s="148">
        <v>0</v>
      </c>
      <c r="G33" s="148">
        <v>0</v>
      </c>
      <c r="H33" s="21">
        <v>0</v>
      </c>
      <c r="I33" s="148">
        <v>0</v>
      </c>
      <c r="J33" s="148">
        <v>0</v>
      </c>
      <c r="K33" s="148">
        <v>0</v>
      </c>
      <c r="L33" s="21">
        <v>0</v>
      </c>
      <c r="M33" s="21">
        <v>0</v>
      </c>
      <c r="N33" s="111">
        <v>0</v>
      </c>
      <c r="O33" s="148">
        <v>0</v>
      </c>
      <c r="P33" s="112">
        <v>0</v>
      </c>
      <c r="Q33" s="112">
        <v>0</v>
      </c>
      <c r="R33" s="111">
        <v>0</v>
      </c>
      <c r="S33" s="148">
        <v>0</v>
      </c>
      <c r="T33" s="112">
        <v>0</v>
      </c>
      <c r="U33" s="112">
        <v>0</v>
      </c>
      <c r="V33" s="112">
        <v>0</v>
      </c>
      <c r="W33" s="112">
        <v>0</v>
      </c>
    </row>
    <row r="34" spans="1:23" ht="12.75">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1">
        <v>0</v>
      </c>
      <c r="S34" s="148">
        <v>0</v>
      </c>
      <c r="T34" s="112">
        <v>0</v>
      </c>
      <c r="U34" s="112">
        <v>0</v>
      </c>
      <c r="V34" s="112">
        <v>0</v>
      </c>
      <c r="W34" s="112">
        <v>0</v>
      </c>
    </row>
    <row r="35" spans="1:23" ht="12.75">
      <c r="A35" s="35"/>
      <c r="B35" s="33" t="s">
        <v>21</v>
      </c>
      <c r="C35" s="33"/>
      <c r="D35" s="112"/>
      <c r="E35" s="111">
        <v>0</v>
      </c>
      <c r="F35" s="148">
        <v>0</v>
      </c>
      <c r="G35" s="148">
        <v>0</v>
      </c>
      <c r="H35" s="21">
        <v>0</v>
      </c>
      <c r="I35" s="148">
        <v>0</v>
      </c>
      <c r="J35" s="148">
        <v>0</v>
      </c>
      <c r="K35" s="148">
        <v>0</v>
      </c>
      <c r="L35" s="21">
        <v>0</v>
      </c>
      <c r="M35" s="21">
        <v>0</v>
      </c>
      <c r="N35" s="111">
        <v>0</v>
      </c>
      <c r="O35" s="148">
        <v>0</v>
      </c>
      <c r="P35" s="112">
        <v>0</v>
      </c>
      <c r="Q35" s="112">
        <v>0</v>
      </c>
      <c r="R35" s="111">
        <v>0</v>
      </c>
      <c r="S35" s="148">
        <v>0</v>
      </c>
      <c r="T35" s="112">
        <v>0</v>
      </c>
      <c r="U35" s="112">
        <v>0</v>
      </c>
      <c r="V35" s="112">
        <v>0</v>
      </c>
      <c r="W35" s="112">
        <v>0</v>
      </c>
    </row>
    <row r="36" spans="1:23" ht="12.75">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1">
        <v>0</v>
      </c>
      <c r="S36" s="148">
        <v>0</v>
      </c>
      <c r="T36" s="112">
        <v>0</v>
      </c>
      <c r="U36" s="112">
        <v>0</v>
      </c>
      <c r="V36" s="112">
        <v>0</v>
      </c>
      <c r="W36" s="112">
        <v>0</v>
      </c>
    </row>
    <row r="37" spans="1:23" ht="12.75">
      <c r="A37" s="35"/>
      <c r="B37" s="33"/>
      <c r="C37" s="33"/>
      <c r="D37" s="112"/>
      <c r="E37" s="111"/>
      <c r="F37" s="148"/>
      <c r="G37" s="148"/>
      <c r="H37" s="21"/>
      <c r="I37" s="148"/>
      <c r="J37" s="148"/>
      <c r="K37" s="148"/>
      <c r="L37" s="21"/>
      <c r="M37" s="21"/>
      <c r="N37" s="111"/>
      <c r="O37" s="148"/>
      <c r="P37" s="112"/>
      <c r="Q37" s="112"/>
      <c r="R37" s="111"/>
      <c r="S37" s="148"/>
      <c r="T37" s="112"/>
      <c r="U37" s="112"/>
      <c r="V37" s="112"/>
      <c r="W37" s="112"/>
    </row>
    <row r="38" spans="1:23" ht="12.75">
      <c r="A38" s="218" t="s">
        <v>76</v>
      </c>
      <c r="B38" s="219"/>
      <c r="C38" s="219"/>
      <c r="D38" s="114"/>
      <c r="E38" s="113">
        <v>24398.34696</v>
      </c>
      <c r="F38" s="151">
        <v>47856.11679</v>
      </c>
      <c r="G38" s="151">
        <v>65465.770880000004</v>
      </c>
      <c r="H38" s="26">
        <v>137720.23463</v>
      </c>
      <c r="I38" s="151">
        <v>40030.58736</v>
      </c>
      <c r="J38" s="151">
        <v>53248.419599999994</v>
      </c>
      <c r="K38" s="151">
        <v>49713.457279999995</v>
      </c>
      <c r="L38" s="26">
        <v>142992.46423999997</v>
      </c>
      <c r="M38" s="26">
        <v>280712.69886999996</v>
      </c>
      <c r="N38" s="113">
        <v>34460.53614</v>
      </c>
      <c r="O38" s="151">
        <v>1528.6919999999998</v>
      </c>
      <c r="P38" s="114">
        <v>1440.3516900000002</v>
      </c>
      <c r="Q38" s="114">
        <v>37429.57983</v>
      </c>
      <c r="R38" s="113">
        <v>1441.9111200000002</v>
      </c>
      <c r="S38" s="151">
        <v>38698.30228</v>
      </c>
      <c r="T38" s="114">
        <v>43893.039959999995</v>
      </c>
      <c r="U38" s="114">
        <v>84033.25335999999</v>
      </c>
      <c r="V38" s="114">
        <v>121462.83318999999</v>
      </c>
      <c r="W38" s="114">
        <v>402175.53206</v>
      </c>
    </row>
    <row r="39" spans="1:23" ht="12.75">
      <c r="A39" s="218" t="s">
        <v>120</v>
      </c>
      <c r="B39" s="219"/>
      <c r="C39" s="219"/>
      <c r="D39" s="114"/>
      <c r="E39" s="113">
        <v>133647.970672</v>
      </c>
      <c r="F39" s="151">
        <v>13386.730667</v>
      </c>
      <c r="G39" s="151">
        <v>22934.332111</v>
      </c>
      <c r="H39" s="26">
        <v>169969.03345</v>
      </c>
      <c r="I39" s="151">
        <v>13450.979110999999</v>
      </c>
      <c r="J39" s="151">
        <v>12817.535333</v>
      </c>
      <c r="K39" s="151">
        <v>27046.630815999997</v>
      </c>
      <c r="L39" s="26">
        <v>53315.14526</v>
      </c>
      <c r="M39" s="26">
        <v>223284.17870999998</v>
      </c>
      <c r="N39" s="113">
        <v>12449.319778000001</v>
      </c>
      <c r="O39" s="151">
        <v>20832.8358</v>
      </c>
      <c r="P39" s="114">
        <v>12081.104222</v>
      </c>
      <c r="Q39" s="114">
        <v>45363.2598</v>
      </c>
      <c r="R39" s="113">
        <v>31356.160261999998</v>
      </c>
      <c r="S39" s="151">
        <v>14510.989033000002</v>
      </c>
      <c r="T39" s="114">
        <v>309222.878844</v>
      </c>
      <c r="U39" s="114">
        <v>355090.02813899994</v>
      </c>
      <c r="V39" s="114">
        <v>400453.28793899994</v>
      </c>
      <c r="W39" s="114">
        <v>623737.466649</v>
      </c>
    </row>
    <row r="40" spans="1:23" ht="12.75">
      <c r="A40" s="218" t="s">
        <v>23</v>
      </c>
      <c r="B40" s="219"/>
      <c r="C40" s="219"/>
      <c r="D40" s="114"/>
      <c r="E40" s="113">
        <v>-109249.623712</v>
      </c>
      <c r="F40" s="151">
        <v>34469.386123000004</v>
      </c>
      <c r="G40" s="151">
        <v>42531.438769</v>
      </c>
      <c r="H40" s="26">
        <v>-32248.798819999996</v>
      </c>
      <c r="I40" s="151">
        <v>26579.608248999997</v>
      </c>
      <c r="J40" s="244">
        <v>40430.884266999994</v>
      </c>
      <c r="K40" s="244">
        <v>22666.826463999998</v>
      </c>
      <c r="L40" s="245">
        <v>89677.31897999998</v>
      </c>
      <c r="M40" s="245">
        <v>57428.520159999985</v>
      </c>
      <c r="N40" s="249">
        <v>22011.216361999996</v>
      </c>
      <c r="O40" s="244">
        <v>-19304.1438</v>
      </c>
      <c r="P40" s="220">
        <v>-10640.752532</v>
      </c>
      <c r="Q40" s="220">
        <v>-7933.679969999997</v>
      </c>
      <c r="R40" s="249">
        <v>-29914.249141999997</v>
      </c>
      <c r="S40" s="244">
        <v>24187.313247000002</v>
      </c>
      <c r="T40" s="220">
        <v>-265329.83888399997</v>
      </c>
      <c r="U40" s="220">
        <v>-271056.77477899997</v>
      </c>
      <c r="V40" s="220">
        <v>-278990.45474899997</v>
      </c>
      <c r="W40" s="220">
        <v>-221561.93458899995</v>
      </c>
    </row>
    <row r="41" spans="1:23" ht="12.75">
      <c r="A41" s="27"/>
      <c r="B41" s="221"/>
      <c r="C41" s="221"/>
      <c r="D41" s="209"/>
      <c r="E41" s="115"/>
      <c r="F41" s="152"/>
      <c r="G41" s="152"/>
      <c r="H41" s="242"/>
      <c r="I41" s="152"/>
      <c r="J41" s="152"/>
      <c r="K41" s="152"/>
      <c r="L41" s="242"/>
      <c r="M41" s="242"/>
      <c r="N41" s="115"/>
      <c r="O41" s="152"/>
      <c r="P41" s="116"/>
      <c r="Q41" s="116"/>
      <c r="R41" s="115"/>
      <c r="S41" s="152"/>
      <c r="T41" s="116"/>
      <c r="U41" s="116"/>
      <c r="V41" s="116"/>
      <c r="W41" s="116"/>
    </row>
    <row r="42" spans="1:23" ht="12.75">
      <c r="A42" s="214" t="s">
        <v>24</v>
      </c>
      <c r="B42" s="33"/>
      <c r="C42" s="33"/>
      <c r="D42" s="167"/>
      <c r="E42" s="107"/>
      <c r="F42" s="150"/>
      <c r="G42" s="150"/>
      <c r="H42" s="241"/>
      <c r="I42" s="150"/>
      <c r="J42" s="150"/>
      <c r="K42" s="108"/>
      <c r="L42" s="108"/>
      <c r="M42" s="108"/>
      <c r="N42" s="107"/>
      <c r="O42" s="150"/>
      <c r="P42" s="108"/>
      <c r="Q42" s="108"/>
      <c r="R42" s="107"/>
      <c r="S42" s="150"/>
      <c r="T42" s="108"/>
      <c r="U42" s="108"/>
      <c r="V42" s="108"/>
      <c r="W42" s="108"/>
    </row>
    <row r="43" spans="1:23" ht="12.75">
      <c r="A43" s="214"/>
      <c r="B43" s="33"/>
      <c r="C43" s="33"/>
      <c r="D43" s="167"/>
      <c r="E43" s="107"/>
      <c r="F43" s="150"/>
      <c r="G43" s="150"/>
      <c r="H43" s="241"/>
      <c r="I43" s="150"/>
      <c r="J43" s="150"/>
      <c r="K43" s="108"/>
      <c r="L43" s="108"/>
      <c r="M43" s="108"/>
      <c r="N43" s="107"/>
      <c r="O43" s="150"/>
      <c r="P43" s="108"/>
      <c r="Q43" s="108"/>
      <c r="R43" s="107"/>
      <c r="S43" s="150"/>
      <c r="T43" s="108"/>
      <c r="U43" s="108"/>
      <c r="V43" s="108"/>
      <c r="W43" s="108"/>
    </row>
    <row r="44" spans="1:23" ht="12.75">
      <c r="A44" s="35" t="s">
        <v>25</v>
      </c>
      <c r="B44" s="33"/>
      <c r="C44" s="33"/>
      <c r="D44" s="112"/>
      <c r="E44" s="111">
        <v>-95797.02248999999</v>
      </c>
      <c r="F44" s="148">
        <v>47856.11679</v>
      </c>
      <c r="G44" s="148">
        <v>55852.29888</v>
      </c>
      <c r="H44" s="21">
        <v>7911.393180000014</v>
      </c>
      <c r="I44" s="148">
        <v>39586.87536</v>
      </c>
      <c r="J44" s="148">
        <v>53248.4196</v>
      </c>
      <c r="K44" s="112">
        <v>35294.63002</v>
      </c>
      <c r="L44" s="112">
        <v>128129.92498</v>
      </c>
      <c r="M44" s="112">
        <v>136041.31816000002</v>
      </c>
      <c r="N44" s="111">
        <v>34460.536140000004</v>
      </c>
      <c r="O44" s="148">
        <v>-7038.931799999999</v>
      </c>
      <c r="P44" s="112">
        <v>1440.3516900000002</v>
      </c>
      <c r="Q44" s="112">
        <v>28861.956030000005</v>
      </c>
      <c r="R44" s="111">
        <v>-18085.24692</v>
      </c>
      <c r="S44" s="148">
        <v>35798.210580000006</v>
      </c>
      <c r="T44" s="112">
        <v>-253937.04644</v>
      </c>
      <c r="U44" s="112">
        <v>-236224.08278</v>
      </c>
      <c r="V44" s="112">
        <v>-207362.12675</v>
      </c>
      <c r="W44" s="112">
        <v>-71320.80858999997</v>
      </c>
    </row>
    <row r="45" spans="1:23" ht="12.75">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1">
        <v>0</v>
      </c>
      <c r="S45" s="148">
        <v>0</v>
      </c>
      <c r="T45" s="112">
        <v>0</v>
      </c>
      <c r="U45" s="112">
        <v>0</v>
      </c>
      <c r="V45" s="112">
        <v>0</v>
      </c>
      <c r="W45" s="112">
        <v>0</v>
      </c>
    </row>
    <row r="46" spans="1:23" ht="12.75">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1">
        <v>0</v>
      </c>
      <c r="S46" s="148">
        <v>0</v>
      </c>
      <c r="T46" s="112">
        <v>0</v>
      </c>
      <c r="U46" s="112">
        <v>0</v>
      </c>
      <c r="V46" s="112">
        <v>0</v>
      </c>
      <c r="W46" s="112">
        <v>0</v>
      </c>
    </row>
    <row r="47" spans="1:23" ht="12.75">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1">
        <v>0</v>
      </c>
      <c r="S47" s="148">
        <v>0</v>
      </c>
      <c r="T47" s="112">
        <v>0</v>
      </c>
      <c r="U47" s="112">
        <v>0</v>
      </c>
      <c r="V47" s="112">
        <v>0</v>
      </c>
      <c r="W47" s="112">
        <v>0</v>
      </c>
    </row>
    <row r="48" spans="1:23" ht="12.75">
      <c r="A48" s="35" t="s">
        <v>29</v>
      </c>
      <c r="B48" s="33"/>
      <c r="C48" s="33"/>
      <c r="D48" s="112"/>
      <c r="E48" s="111">
        <v>0</v>
      </c>
      <c r="F48" s="148">
        <v>0</v>
      </c>
      <c r="G48" s="148">
        <v>0</v>
      </c>
      <c r="H48" s="21">
        <v>0</v>
      </c>
      <c r="I48" s="148">
        <v>0</v>
      </c>
      <c r="J48" s="148">
        <v>0</v>
      </c>
      <c r="K48" s="112">
        <v>0</v>
      </c>
      <c r="L48" s="112">
        <v>0</v>
      </c>
      <c r="M48" s="112">
        <v>0</v>
      </c>
      <c r="N48" s="111">
        <v>0</v>
      </c>
      <c r="O48" s="148">
        <v>0</v>
      </c>
      <c r="P48" s="112">
        <v>0</v>
      </c>
      <c r="Q48" s="112">
        <v>0</v>
      </c>
      <c r="R48" s="111">
        <v>0</v>
      </c>
      <c r="S48" s="148">
        <v>0</v>
      </c>
      <c r="T48" s="112">
        <v>0</v>
      </c>
      <c r="U48" s="112">
        <v>0</v>
      </c>
      <c r="V48" s="112">
        <v>0</v>
      </c>
      <c r="W48" s="112">
        <v>0</v>
      </c>
    </row>
    <row r="49" spans="1:23" ht="12.75">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1">
        <v>0</v>
      </c>
      <c r="S49" s="148">
        <v>0</v>
      </c>
      <c r="T49" s="112">
        <v>0</v>
      </c>
      <c r="U49" s="112">
        <v>0</v>
      </c>
      <c r="V49" s="112">
        <v>0</v>
      </c>
      <c r="W49" s="112">
        <v>0</v>
      </c>
    </row>
    <row r="50" spans="1:23" ht="12.75">
      <c r="A50" s="35"/>
      <c r="B50" s="33" t="s">
        <v>31</v>
      </c>
      <c r="C50" s="33"/>
      <c r="D50" s="112"/>
      <c r="E50" s="111">
        <v>0</v>
      </c>
      <c r="F50" s="148">
        <v>0</v>
      </c>
      <c r="G50" s="148">
        <v>0</v>
      </c>
      <c r="H50" s="21">
        <v>0</v>
      </c>
      <c r="I50" s="148">
        <v>0</v>
      </c>
      <c r="J50" s="148">
        <v>0</v>
      </c>
      <c r="K50" s="112">
        <v>0</v>
      </c>
      <c r="L50" s="112">
        <v>0</v>
      </c>
      <c r="M50" s="112">
        <v>0</v>
      </c>
      <c r="N50" s="111">
        <v>0</v>
      </c>
      <c r="O50" s="148">
        <v>0</v>
      </c>
      <c r="P50" s="112">
        <v>0</v>
      </c>
      <c r="Q50" s="112">
        <v>0</v>
      </c>
      <c r="R50" s="111">
        <v>0</v>
      </c>
      <c r="S50" s="148">
        <v>0</v>
      </c>
      <c r="T50" s="112">
        <v>0</v>
      </c>
      <c r="U50" s="112">
        <v>0</v>
      </c>
      <c r="V50" s="112">
        <v>0</v>
      </c>
      <c r="W50" s="112">
        <v>0</v>
      </c>
    </row>
    <row r="51" spans="1:23" ht="12.75">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1">
        <v>0</v>
      </c>
      <c r="S51" s="148">
        <v>0</v>
      </c>
      <c r="T51" s="112">
        <v>0</v>
      </c>
      <c r="U51" s="112">
        <v>0</v>
      </c>
      <c r="V51" s="112">
        <v>0</v>
      </c>
      <c r="W51" s="112">
        <v>0</v>
      </c>
    </row>
    <row r="52" spans="1:23" ht="12.75">
      <c r="A52" s="35" t="s">
        <v>33</v>
      </c>
      <c r="B52" s="33"/>
      <c r="C52" s="33"/>
      <c r="D52" s="112"/>
      <c r="E52" s="111">
        <v>-95797.02248999999</v>
      </c>
      <c r="F52" s="148">
        <v>47856.11679</v>
      </c>
      <c r="G52" s="148">
        <v>55852.29888</v>
      </c>
      <c r="H52" s="21">
        <v>7911.393180000014</v>
      </c>
      <c r="I52" s="148">
        <v>39586.87536</v>
      </c>
      <c r="J52" s="148">
        <v>53248.4196</v>
      </c>
      <c r="K52" s="112">
        <v>35294.63002</v>
      </c>
      <c r="L52" s="112">
        <v>128129.92498</v>
      </c>
      <c r="M52" s="112">
        <v>136041.31816000002</v>
      </c>
      <c r="N52" s="111">
        <v>34460.536140000004</v>
      </c>
      <c r="O52" s="148">
        <v>-7038.931799999999</v>
      </c>
      <c r="P52" s="112">
        <v>1440.3516900000002</v>
      </c>
      <c r="Q52" s="112">
        <v>28861.956030000005</v>
      </c>
      <c r="R52" s="111">
        <v>-18085.24692</v>
      </c>
      <c r="S52" s="148">
        <v>35798.210580000006</v>
      </c>
      <c r="T52" s="112">
        <v>-253937.04644</v>
      </c>
      <c r="U52" s="112">
        <v>-236224.08278</v>
      </c>
      <c r="V52" s="112">
        <v>-207362.12675</v>
      </c>
      <c r="W52" s="112">
        <v>-71320.80858999997</v>
      </c>
    </row>
    <row r="53" spans="1:23" ht="12.75">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1">
        <v>0</v>
      </c>
      <c r="S53" s="148">
        <v>0</v>
      </c>
      <c r="T53" s="112">
        <v>0</v>
      </c>
      <c r="U53" s="112">
        <v>0</v>
      </c>
      <c r="V53" s="112">
        <v>0</v>
      </c>
      <c r="W53" s="112">
        <v>0</v>
      </c>
    </row>
    <row r="54" spans="1:23" ht="12.75" hidden="1">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1">
        <v>0</v>
      </c>
      <c r="S54" s="148">
        <v>0</v>
      </c>
      <c r="T54" s="112">
        <v>0</v>
      </c>
      <c r="U54" s="112">
        <v>0</v>
      </c>
      <c r="V54" s="112">
        <v>0</v>
      </c>
      <c r="W54" s="112">
        <v>0</v>
      </c>
    </row>
    <row r="55" spans="1:23" ht="12.75" hidden="1">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1">
        <v>0</v>
      </c>
      <c r="S55" s="148">
        <v>0</v>
      </c>
      <c r="T55" s="112">
        <v>0</v>
      </c>
      <c r="U55" s="112">
        <v>0</v>
      </c>
      <c r="V55" s="112">
        <v>0</v>
      </c>
      <c r="W55" s="112">
        <v>0</v>
      </c>
    </row>
    <row r="56" spans="1:23" ht="12.75">
      <c r="A56" s="77" t="s">
        <v>90</v>
      </c>
      <c r="B56" s="33"/>
      <c r="C56" s="33"/>
      <c r="D56" s="112"/>
      <c r="E56" s="111">
        <v>0</v>
      </c>
      <c r="F56" s="148">
        <v>0</v>
      </c>
      <c r="G56" s="148">
        <v>0</v>
      </c>
      <c r="H56" s="21">
        <v>0</v>
      </c>
      <c r="I56" s="148">
        <v>0</v>
      </c>
      <c r="J56" s="148">
        <v>0</v>
      </c>
      <c r="K56" s="112">
        <v>0</v>
      </c>
      <c r="L56" s="112">
        <v>0</v>
      </c>
      <c r="M56" s="112">
        <v>0</v>
      </c>
      <c r="N56" s="111">
        <v>0</v>
      </c>
      <c r="O56" s="148">
        <v>0</v>
      </c>
      <c r="P56" s="112">
        <v>0</v>
      </c>
      <c r="Q56" s="112">
        <v>0</v>
      </c>
      <c r="R56" s="111">
        <v>0</v>
      </c>
      <c r="S56" s="148">
        <v>0</v>
      </c>
      <c r="T56" s="112">
        <v>0</v>
      </c>
      <c r="U56" s="112">
        <v>0</v>
      </c>
      <c r="V56" s="112">
        <v>0</v>
      </c>
      <c r="W56" s="112">
        <v>0</v>
      </c>
    </row>
    <row r="57" spans="1:23" ht="12.75">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1">
        <v>0</v>
      </c>
      <c r="S57" s="148">
        <v>0</v>
      </c>
      <c r="T57" s="112">
        <v>0</v>
      </c>
      <c r="U57" s="112">
        <v>0</v>
      </c>
      <c r="V57" s="112">
        <v>0</v>
      </c>
      <c r="W57" s="112">
        <v>0</v>
      </c>
    </row>
    <row r="58" spans="1:23" ht="12.75">
      <c r="A58" s="35"/>
      <c r="B58" s="33"/>
      <c r="C58" s="33"/>
      <c r="D58" s="112"/>
      <c r="E58" s="111"/>
      <c r="F58" s="148"/>
      <c r="G58" s="148"/>
      <c r="H58" s="21"/>
      <c r="I58" s="148"/>
      <c r="J58" s="148"/>
      <c r="K58" s="112"/>
      <c r="L58" s="112"/>
      <c r="M58" s="112"/>
      <c r="N58" s="111"/>
      <c r="O58" s="148"/>
      <c r="P58" s="112"/>
      <c r="Q58" s="112"/>
      <c r="R58" s="111"/>
      <c r="S58" s="148"/>
      <c r="T58" s="112"/>
      <c r="U58" s="112"/>
      <c r="V58" s="112"/>
      <c r="W58" s="112"/>
    </row>
    <row r="59" spans="1:23" ht="12.75">
      <c r="A59" s="35" t="s">
        <v>37</v>
      </c>
      <c r="B59" s="33"/>
      <c r="C59" s="33"/>
      <c r="D59" s="112"/>
      <c r="E59" s="111">
        <v>13452.601222</v>
      </c>
      <c r="F59" s="148">
        <v>13386.730667</v>
      </c>
      <c r="G59" s="148">
        <v>13320.860111</v>
      </c>
      <c r="H59" s="21">
        <v>40160.192</v>
      </c>
      <c r="I59" s="148">
        <v>13007.267111</v>
      </c>
      <c r="J59" s="148">
        <v>12817.535333</v>
      </c>
      <c r="K59" s="112">
        <v>12627.803556</v>
      </c>
      <c r="L59" s="112">
        <v>38452.606</v>
      </c>
      <c r="M59" s="112">
        <v>78612.79800000001</v>
      </c>
      <c r="N59" s="111">
        <v>12449.319778000001</v>
      </c>
      <c r="O59" s="148">
        <v>12265.212</v>
      </c>
      <c r="P59" s="112">
        <v>12081.104222</v>
      </c>
      <c r="Q59" s="112">
        <v>36795.636</v>
      </c>
      <c r="R59" s="111">
        <v>11829.002222</v>
      </c>
      <c r="S59" s="148">
        <v>11610.897333</v>
      </c>
      <c r="T59" s="112">
        <v>11392.792444</v>
      </c>
      <c r="U59" s="112">
        <v>34832.691999</v>
      </c>
      <c r="V59" s="112">
        <v>71628.327999</v>
      </c>
      <c r="W59" s="112">
        <v>150241.125999</v>
      </c>
    </row>
    <row r="60" spans="1:23" ht="12.75">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1">
        <v>0</v>
      </c>
      <c r="S60" s="148">
        <v>0</v>
      </c>
      <c r="T60" s="112">
        <v>0</v>
      </c>
      <c r="U60" s="112">
        <v>0</v>
      </c>
      <c r="V60" s="112">
        <v>0</v>
      </c>
      <c r="W60" s="112">
        <v>0</v>
      </c>
    </row>
    <row r="61" spans="1:23" ht="12.75">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1">
        <v>0</v>
      </c>
      <c r="S61" s="148">
        <v>0</v>
      </c>
      <c r="T61" s="112">
        <v>0</v>
      </c>
      <c r="U61" s="112">
        <v>0</v>
      </c>
      <c r="V61" s="112">
        <v>0</v>
      </c>
      <c r="W61" s="112">
        <v>0</v>
      </c>
    </row>
    <row r="62" spans="1:23" ht="12.75">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1">
        <v>0</v>
      </c>
      <c r="S62" s="148">
        <v>0</v>
      </c>
      <c r="T62" s="112">
        <v>0</v>
      </c>
      <c r="U62" s="112">
        <v>0</v>
      </c>
      <c r="V62" s="112">
        <v>0</v>
      </c>
      <c r="W62" s="112">
        <v>0</v>
      </c>
    </row>
    <row r="63" spans="1:24" ht="12.75">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1">
        <v>0</v>
      </c>
      <c r="S63" s="148">
        <v>0</v>
      </c>
      <c r="T63" s="112">
        <v>0</v>
      </c>
      <c r="U63" s="112">
        <v>0</v>
      </c>
      <c r="V63" s="112">
        <v>0</v>
      </c>
      <c r="W63" s="112">
        <v>0</v>
      </c>
      <c r="X63" s="261"/>
    </row>
    <row r="64" spans="1:23" ht="12.75">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1">
        <v>0</v>
      </c>
      <c r="S64" s="148">
        <v>0</v>
      </c>
      <c r="T64" s="112">
        <v>0</v>
      </c>
      <c r="U64" s="112">
        <v>0</v>
      </c>
      <c r="V64" s="112">
        <v>0</v>
      </c>
      <c r="W64" s="112">
        <v>0</v>
      </c>
    </row>
    <row r="65" spans="1:23" ht="12.75">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1">
        <v>0</v>
      </c>
      <c r="S65" s="148">
        <v>0</v>
      </c>
      <c r="T65" s="112">
        <v>0</v>
      </c>
      <c r="U65" s="112">
        <v>0</v>
      </c>
      <c r="V65" s="112">
        <v>0</v>
      </c>
      <c r="W65" s="112">
        <v>0</v>
      </c>
    </row>
    <row r="66" spans="1:23" ht="12.75">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1">
        <v>0</v>
      </c>
      <c r="S66" s="148">
        <v>0</v>
      </c>
      <c r="T66" s="112">
        <v>0</v>
      </c>
      <c r="U66" s="112">
        <v>0</v>
      </c>
      <c r="V66" s="112">
        <v>0</v>
      </c>
      <c r="W66" s="112">
        <v>0</v>
      </c>
    </row>
    <row r="67" spans="1:23" ht="12.75">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1">
        <v>0</v>
      </c>
      <c r="S67" s="148">
        <v>0</v>
      </c>
      <c r="T67" s="112">
        <v>0</v>
      </c>
      <c r="U67" s="112">
        <v>0</v>
      </c>
      <c r="V67" s="112">
        <v>0</v>
      </c>
      <c r="W67" s="112">
        <v>0</v>
      </c>
    </row>
    <row r="68" spans="1:23" ht="12.75">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1">
        <v>0</v>
      </c>
      <c r="S68" s="148">
        <v>0</v>
      </c>
      <c r="T68" s="112">
        <v>0</v>
      </c>
      <c r="U68" s="112">
        <v>0</v>
      </c>
      <c r="V68" s="112">
        <v>0</v>
      </c>
      <c r="W68" s="112">
        <v>0</v>
      </c>
    </row>
    <row r="69" spans="1:23" ht="12.75">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1">
        <v>0</v>
      </c>
      <c r="S69" s="148">
        <v>0</v>
      </c>
      <c r="T69" s="112">
        <v>0</v>
      </c>
      <c r="U69" s="112">
        <v>0</v>
      </c>
      <c r="V69" s="112">
        <v>0</v>
      </c>
      <c r="W69" s="112">
        <v>0</v>
      </c>
    </row>
    <row r="70" spans="1:23" ht="12.75">
      <c r="A70" s="35" t="s">
        <v>44</v>
      </c>
      <c r="B70" s="33"/>
      <c r="C70" s="33"/>
      <c r="D70" s="112"/>
      <c r="E70" s="111">
        <v>13452.601222</v>
      </c>
      <c r="F70" s="148">
        <v>13386.730667</v>
      </c>
      <c r="G70" s="148">
        <v>13320.860111</v>
      </c>
      <c r="H70" s="21">
        <v>40160.192</v>
      </c>
      <c r="I70" s="148">
        <v>13007.267111</v>
      </c>
      <c r="J70" s="148">
        <v>12817.535333</v>
      </c>
      <c r="K70" s="112">
        <v>12627.803556</v>
      </c>
      <c r="L70" s="112">
        <v>38452.606</v>
      </c>
      <c r="M70" s="112">
        <v>78612.79800000001</v>
      </c>
      <c r="N70" s="111">
        <v>12449.319778000001</v>
      </c>
      <c r="O70" s="148">
        <v>12265.212</v>
      </c>
      <c r="P70" s="112">
        <v>12081.104222</v>
      </c>
      <c r="Q70" s="112">
        <v>36795.636</v>
      </c>
      <c r="R70" s="111">
        <v>11829.002222</v>
      </c>
      <c r="S70" s="148">
        <v>11610.897333</v>
      </c>
      <c r="T70" s="112">
        <v>11392.792444</v>
      </c>
      <c r="U70" s="112">
        <v>34832.691999</v>
      </c>
      <c r="V70" s="112">
        <v>71628.327999</v>
      </c>
      <c r="W70" s="112">
        <v>150241.125999</v>
      </c>
    </row>
    <row r="71" spans="1:23" ht="12.75">
      <c r="A71" s="35"/>
      <c r="B71" s="33"/>
      <c r="C71" s="33"/>
      <c r="D71" s="112"/>
      <c r="E71" s="111"/>
      <c r="F71" s="148"/>
      <c r="G71" s="148"/>
      <c r="H71" s="21"/>
      <c r="I71" s="148"/>
      <c r="J71" s="148"/>
      <c r="K71" s="112"/>
      <c r="L71" s="112"/>
      <c r="M71" s="112"/>
      <c r="N71" s="111"/>
      <c r="O71" s="148"/>
      <c r="P71" s="112"/>
      <c r="Q71" s="112"/>
      <c r="R71" s="111"/>
      <c r="S71" s="148"/>
      <c r="T71" s="112"/>
      <c r="U71" s="112"/>
      <c r="V71" s="112"/>
      <c r="W71" s="112"/>
    </row>
    <row r="72" spans="1:23" ht="12.75">
      <c r="A72" s="218" t="s">
        <v>45</v>
      </c>
      <c r="B72" s="219"/>
      <c r="C72" s="219"/>
      <c r="D72" s="114"/>
      <c r="E72" s="113">
        <v>-109249.62371199999</v>
      </c>
      <c r="F72" s="151">
        <v>34469.386123000004</v>
      </c>
      <c r="G72" s="151">
        <v>42531.438769</v>
      </c>
      <c r="H72" s="26">
        <v>-32248.79881999999</v>
      </c>
      <c r="I72" s="151">
        <v>26579.608248999997</v>
      </c>
      <c r="J72" s="151">
        <v>40430.884267</v>
      </c>
      <c r="K72" s="114">
        <v>22666.826463999998</v>
      </c>
      <c r="L72" s="114">
        <v>89677.31898</v>
      </c>
      <c r="M72" s="114">
        <v>57428.520160000015</v>
      </c>
      <c r="N72" s="113">
        <v>22011.216362000003</v>
      </c>
      <c r="O72" s="151">
        <v>-19304.143799999998</v>
      </c>
      <c r="P72" s="114">
        <v>-10640.752532</v>
      </c>
      <c r="Q72" s="114">
        <v>-7933.679969999994</v>
      </c>
      <c r="R72" s="113">
        <v>-29914.249142</v>
      </c>
      <c r="S72" s="151">
        <v>24187.313247000006</v>
      </c>
      <c r="T72" s="114">
        <v>-265329.838884</v>
      </c>
      <c r="U72" s="114">
        <v>-271056.77477899997</v>
      </c>
      <c r="V72" s="114">
        <v>-278990.454749</v>
      </c>
      <c r="W72" s="114">
        <v>-221561.93458899998</v>
      </c>
    </row>
    <row r="73" spans="1:23" ht="12.75">
      <c r="A73" s="222"/>
      <c r="B73" s="223"/>
      <c r="C73" s="223"/>
      <c r="D73" s="210"/>
      <c r="E73" s="115"/>
      <c r="F73" s="152"/>
      <c r="G73" s="152"/>
      <c r="H73" s="242"/>
      <c r="I73" s="152"/>
      <c r="J73" s="152"/>
      <c r="K73" s="116"/>
      <c r="L73" s="116"/>
      <c r="M73" s="116"/>
      <c r="N73" s="115"/>
      <c r="O73" s="152"/>
      <c r="P73" s="116"/>
      <c r="Q73" s="116"/>
      <c r="R73" s="115"/>
      <c r="S73" s="152"/>
      <c r="T73" s="116"/>
      <c r="U73" s="116"/>
      <c r="V73" s="116"/>
      <c r="W73" s="116"/>
    </row>
    <row r="74" spans="19:24" ht="39.75" customHeight="1">
      <c r="S74" s="254"/>
      <c r="T74" s="254"/>
      <c r="U74" s="254"/>
      <c r="V74" s="254"/>
      <c r="X74" s="269">
        <v>11</v>
      </c>
    </row>
  </sheetData>
  <sheetProtection/>
  <printOptions horizontalCentered="1"/>
  <pageMargins left="0.3937007874015748" right="0" top="0.5905511811023623" bottom="0" header="0" footer="0"/>
  <pageSetup fitToHeight="1" fitToWidth="1"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2015-01-26T13:48:26Z</cp:lastPrinted>
  <dcterms:created xsi:type="dcterms:W3CDTF">2005-03-30T13:24:33Z</dcterms:created>
  <dcterms:modified xsi:type="dcterms:W3CDTF">2015-01-29T21:21:59Z</dcterms:modified>
  <cp:category/>
  <cp:version/>
  <cp:contentType/>
  <cp:contentStatus/>
</cp:coreProperties>
</file>