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activeTab="4"/>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 name="Hoja1" sheetId="11" state="hidden" r:id="rId11"/>
  </sheets>
  <definedNames>
    <definedName name="_xlnm.Print_Area" localSheetId="5">'%AvancPptario'!$A$2:$V$43</definedName>
    <definedName name="_xlnm.Print_Area" localSheetId="6">'%AvancPptario(cont)'!$A$2:$V$43</definedName>
    <definedName name="_xlnm.Print_Area" localSheetId="8">Extrappt!$A$2:$X$74</definedName>
    <definedName name="_xlnm.Print_Area" localSheetId="2">Pptario!$A$2:$X$77</definedName>
    <definedName name="_xlnm.Print_Area" localSheetId="4">PptarioME!$A$2:$W$77</definedName>
    <definedName name="_xlnm.Print_Area" localSheetId="3">PptarioMN!$A$2:$W$77</definedName>
    <definedName name="_xlnm.Print_Area" localSheetId="0">Total!$A$1:$X$77</definedName>
    <definedName name="_xlnm.Print_Area" localSheetId="9">VarExtrappt!$A$2:$W$42</definedName>
    <definedName name="_xlnm.Print_Area" localSheetId="7">VarPptario!$A$2:$W$42</definedName>
    <definedName name="_xlnm.Print_Area" localSheetId="1">VarTotal!$A$2:$W$42</definedName>
  </definedNames>
  <calcPr calcId="125725"/>
</workbook>
</file>

<file path=xl/calcChain.xml><?xml version="1.0" encoding="utf-8"?>
<calcChain xmlns="http://schemas.openxmlformats.org/spreadsheetml/2006/main">
  <c r="A76" i="6"/>
  <c r="B76"/>
  <c r="A77"/>
  <c r="B77"/>
  <c r="B75"/>
  <c r="A75"/>
  <c r="B74"/>
  <c r="A74"/>
  <c r="A3" i="9"/>
  <c r="E7" i="4"/>
  <c r="E7" i="9" s="1"/>
  <c r="A3" i="7"/>
  <c r="A3" i="4"/>
  <c r="A3" i="10"/>
  <c r="A3" i="5"/>
  <c r="A3" i="3"/>
  <c r="A3" i="2"/>
  <c r="A3" i="1"/>
  <c r="A3" i="8"/>
</calcChain>
</file>

<file path=xl/sharedStrings.xml><?xml version="1.0" encoding="utf-8"?>
<sst xmlns="http://schemas.openxmlformats.org/spreadsheetml/2006/main" count="669" uniqueCount="126">
  <si>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</si>
  <si>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</si>
  <si>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</si>
  <si>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</si>
  <si>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</si>
  <si>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</si>
  <si>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</si>
  <si>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</si>
  <si>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</si>
  <si>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</si>
  <si>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</si>
  <si>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</si>
  <si>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</si>
  <si>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</si>
  <si>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</si>
  <si>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</si>
  <si>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</si>
  <si>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</si>
  <si>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</si>
  <si>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</si>
  <si>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</si>
  <si>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</si>
  <si>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</si>
  <si>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</si>
  <si>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</si>
  <si>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</si>
  <si>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</si>
  <si>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</si>
  <si>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</si>
  <si>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</si>
  <si>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</si>
  <si>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</si>
  <si>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</si>
  <si>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</si>
  <si>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</si>
  <si>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</si>
  <si>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</si>
  <si>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</si>
  <si>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</si>
  <si>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</si>
  <si>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</si>
  <si>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</si>
  <si>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</si>
  <si>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</si>
  <si>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</si>
  <si>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</si>
  <si>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</si>
  <si>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</si>
  <si>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</si>
  <si>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</si>
  <si>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</si>
  <si>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</si>
  <si>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</si>
  <si>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</si>
  <si>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</si>
  <si>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</si>
  <si>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</si>
  <si>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</si>
  <si>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</si>
  <si>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</si>
  <si>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</si>
  <si>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</si>
  <si>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</si>
  <si>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</si>
  <si>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</si>
  <si>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</si>
  <si>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</si>
  <si>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</si>
  <si>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</si>
  <si>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</si>
  <si>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</si>
  <si>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</si>
  <si>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</si>
  <si>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</si>
  <si>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</si>
  <si>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</si>
  <si>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</si>
  <si>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</si>
  <si>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</si>
  <si>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</si>
  <si>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</si>
  <si>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</si>
  <si>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</si>
  <si>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</si>
  <si>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</si>
  <si>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</si>
  <si>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</si>
  <si>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</si>
  <si>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</si>
  <si>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</si>
  <si>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</si>
  <si>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</si>
  <si>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</si>
  <si>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</si>
  <si>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</si>
  <si>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</si>
  <si>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</si>
  <si>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</si>
  <si>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</si>
  <si>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</si>
  <si>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</si>
  <si>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</si>
  <si>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</si>
  <si>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</si>
  <si>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</si>
  <si>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</si>
  <si>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</si>
  <si>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</si>
  <si>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</si>
  <si>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</si>
  <si>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</si>
  <si>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Noviembre</t>
  </si>
  <si>
    <t>Diciembre</t>
  </si>
  <si>
    <t>4°Trim.</t>
  </si>
  <si>
    <t>2°Sem.</t>
  </si>
  <si>
    <t>Total Año</t>
  </si>
  <si>
    <t>4°Trim,</t>
  </si>
  <si>
    <t xml:space="preserve">Tributación minería privada </t>
  </si>
  <si>
    <t xml:space="preserve">TOTAL INGRESOS </t>
  </si>
  <si>
    <t xml:space="preserve">TOTAL GASTOS </t>
  </si>
  <si>
    <t xml:space="preserve">Prestaciones previsionales </t>
  </si>
  <si>
    <t xml:space="preserve"> */</t>
  </si>
  <si>
    <t>Año 2014</t>
  </si>
  <si>
    <t>ESTADO DE OPERACIONES DE GOBIERNO  2015</t>
  </si>
  <si>
    <t>2015 / 2014</t>
  </si>
  <si>
    <t>Año 2015</t>
  </si>
</sst>
</file>

<file path=xl/styles.xml><?xml version="1.0" encoding="utf-8"?>
<styleSheet xmlns="http://schemas.openxmlformats.org/spreadsheetml/2006/main">
  <numFmts count="4">
    <numFmt numFmtId="164" formatCode="#,##0_);\(#,##0\)"/>
    <numFmt numFmtId="165" formatCode="#,##0.0_);\(#,##0.0\)"/>
    <numFmt numFmtId="166" formatCode="#,##0.000_);\(#,##0.000\)"/>
    <numFmt numFmtId="167" formatCode="#,##0.0000_);\(#,##0.0000\)"/>
  </numFmts>
  <fonts count="16">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7">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0" xfId="0" applyAlignment="1">
      <alignment horizontal="center"/>
    </xf>
    <xf numFmtId="0" fontId="10" fillId="0" borderId="0" xfId="0" applyFont="1" applyAlignment="1">
      <alignment horizontal="right" textRotation="180"/>
    </xf>
    <xf numFmtId="0" fontId="14" fillId="0" borderId="0" xfId="0" applyFont="1" applyAlignment="1">
      <alignment horizontal="center" textRotation="180"/>
    </xf>
    <xf numFmtId="0" fontId="0" fillId="0" borderId="0" xfId="0" applyAlignment="1">
      <alignment horizontal="center" vertical="center"/>
    </xf>
    <xf numFmtId="164" fontId="0" fillId="0" borderId="0" xfId="0" applyNumberFormat="1"/>
    <xf numFmtId="0" fontId="1" fillId="0" borderId="0" xfId="0" applyFont="1" applyAlignment="1"/>
    <xf numFmtId="0" fontId="14" fillId="0" borderId="0" xfId="0" applyFont="1" applyAlignment="1">
      <alignment horizontal="right" textRotation="180"/>
    </xf>
    <xf numFmtId="0" fontId="15" fillId="0" borderId="0" xfId="0" applyFont="1" applyAlignment="1">
      <alignment horizontal="center" textRotation="180"/>
    </xf>
    <xf numFmtId="0" fontId="15" fillId="0" borderId="0" xfId="0" applyFont="1" applyAlignment="1">
      <alignment horizontal="center" vertical="top" textRotation="180"/>
    </xf>
    <xf numFmtId="166" fontId="0" fillId="0" borderId="0" xfId="0" applyNumberFormat="1"/>
    <xf numFmtId="167"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Y78"/>
  <sheetViews>
    <sheetView workbookViewId="0">
      <selection activeCell="T11" sqref="T11"/>
    </sheetView>
  </sheetViews>
  <sheetFormatPr baseColWidth="10" defaultRowHeight="13.2"/>
  <cols>
    <col min="1" max="2" width="2.6640625" customWidth="1"/>
    <col min="3" max="3" width="42.33203125" customWidth="1"/>
    <col min="4" max="4" width="11.33203125" style="17"/>
    <col min="5" max="5" width="10.44140625" bestFit="1" customWidth="1"/>
    <col min="6" max="7" width="9.6640625" bestFit="1" customWidth="1"/>
    <col min="8" max="8" width="10.44140625" bestFit="1" customWidth="1"/>
    <col min="9" max="9" width="9.6640625" bestFit="1" customWidth="1"/>
    <col min="10" max="10" width="10.44140625" bestFit="1" customWidth="1"/>
    <col min="11" max="11" width="9.6640625" style="17" bestFit="1" customWidth="1"/>
    <col min="12" max="12" width="9.6640625" bestFit="1" customWidth="1"/>
    <col min="13" max="13" width="10.6640625" bestFit="1" customWidth="1"/>
    <col min="14" max="15" width="9.6640625" bestFit="1" customWidth="1"/>
    <col min="16" max="16" width="10.33203125" bestFit="1" customWidth="1"/>
    <col min="17" max="19" width="9.6640625" bestFit="1" customWidth="1"/>
    <col min="20" max="20" width="10.44140625" bestFit="1" customWidth="1"/>
    <col min="21" max="23" width="10.6640625" bestFit="1" customWidth="1"/>
    <col min="24" max="24" width="4" customWidth="1"/>
  </cols>
  <sheetData>
    <row r="1" spans="1:23">
      <c r="A1" s="248"/>
    </row>
    <row r="2" spans="1:23">
      <c r="A2" s="1" t="s">
        <v>0</v>
      </c>
      <c r="B2" s="2"/>
      <c r="C2" s="2"/>
      <c r="D2" s="205"/>
      <c r="E2" s="2"/>
      <c r="F2" s="2"/>
      <c r="G2" s="2"/>
      <c r="H2" s="2"/>
      <c r="I2" s="2"/>
      <c r="J2" s="2"/>
      <c r="K2" s="46"/>
      <c r="L2" s="2"/>
      <c r="M2" s="2"/>
      <c r="N2" s="2"/>
      <c r="O2" s="2"/>
      <c r="P2" s="2"/>
      <c r="Q2" s="2"/>
      <c r="R2" s="2"/>
      <c r="S2" s="2"/>
      <c r="T2" s="2"/>
      <c r="U2" s="2"/>
      <c r="V2" s="2"/>
      <c r="W2" s="2"/>
    </row>
    <row r="3" spans="1:23">
      <c r="A3" s="4" t="s">
        <v>123</v>
      </c>
      <c r="B3" s="5"/>
      <c r="C3" s="5"/>
      <c r="D3" s="206"/>
      <c r="E3" s="5"/>
      <c r="F3" s="2"/>
      <c r="G3" s="2"/>
      <c r="H3" s="2"/>
      <c r="I3" s="2"/>
      <c r="J3" s="2"/>
      <c r="K3" s="46"/>
      <c r="L3" s="2"/>
      <c r="M3" s="2"/>
      <c r="N3" s="2"/>
      <c r="O3" s="2"/>
      <c r="P3" s="2"/>
      <c r="Q3" s="2"/>
      <c r="R3" s="2"/>
      <c r="S3" s="2"/>
      <c r="T3" s="2"/>
      <c r="U3" s="2"/>
      <c r="V3" s="2"/>
      <c r="W3" s="2"/>
    </row>
    <row r="4" spans="1:23">
      <c r="A4" s="1" t="s">
        <v>101</v>
      </c>
      <c r="B4" s="2"/>
      <c r="C4" s="2"/>
      <c r="D4" s="205"/>
      <c r="E4" s="2"/>
      <c r="F4" s="2"/>
      <c r="G4" s="2"/>
      <c r="H4" s="2"/>
      <c r="I4" s="2"/>
      <c r="J4" s="2"/>
      <c r="K4" s="46"/>
      <c r="L4" s="2"/>
      <c r="M4" s="2"/>
      <c r="N4" s="2"/>
      <c r="O4" s="2"/>
      <c r="P4" s="2"/>
      <c r="Q4" s="2"/>
      <c r="R4" s="2"/>
      <c r="S4" s="2"/>
      <c r="T4" s="2"/>
      <c r="U4" s="2"/>
      <c r="V4" s="2"/>
      <c r="W4" s="2"/>
    </row>
    <row r="5" spans="1:23">
      <c r="A5" s="1" t="s">
        <v>2</v>
      </c>
      <c r="B5" s="2"/>
      <c r="C5" s="7"/>
      <c r="D5" s="207"/>
      <c r="E5" s="2"/>
      <c r="F5" s="2"/>
      <c r="G5" s="2"/>
      <c r="H5" s="2"/>
      <c r="I5" s="2"/>
      <c r="J5" s="2"/>
      <c r="K5" s="46"/>
      <c r="L5" s="2"/>
      <c r="M5" s="2"/>
      <c r="N5" s="2"/>
      <c r="O5" s="2"/>
      <c r="P5" s="2"/>
      <c r="Q5" s="2"/>
      <c r="R5" s="2"/>
      <c r="S5" s="2"/>
      <c r="T5" s="2"/>
      <c r="U5" s="2"/>
      <c r="V5" s="2"/>
      <c r="W5" s="2"/>
    </row>
    <row r="6" spans="1:23">
      <c r="A6" s="1" t="s">
        <v>3</v>
      </c>
      <c r="B6" s="2"/>
      <c r="C6" s="7"/>
      <c r="D6" s="207"/>
      <c r="E6" s="2"/>
      <c r="F6" s="2"/>
      <c r="G6" s="2"/>
      <c r="H6" s="2"/>
      <c r="I6" s="2"/>
      <c r="J6" s="2"/>
      <c r="K6" s="46"/>
      <c r="L6" s="2"/>
      <c r="M6" s="2"/>
      <c r="N6" s="2"/>
      <c r="O6" s="2"/>
      <c r="P6" s="2"/>
      <c r="Q6" s="2"/>
      <c r="R6" s="2"/>
      <c r="S6" s="2"/>
      <c r="T6" s="2"/>
      <c r="U6" s="2"/>
      <c r="V6" s="2"/>
      <c r="W6" s="2"/>
    </row>
    <row r="7" spans="1:23">
      <c r="A7" s="9"/>
      <c r="B7" s="10"/>
      <c r="C7" s="11"/>
      <c r="D7" s="208"/>
      <c r="E7" s="153"/>
      <c r="F7" s="2"/>
      <c r="G7" s="2"/>
      <c r="H7" s="2"/>
      <c r="I7" s="2"/>
      <c r="J7" s="2"/>
      <c r="K7" s="46"/>
      <c r="L7" s="2"/>
      <c r="M7" s="2"/>
      <c r="N7" s="2"/>
      <c r="O7" s="2"/>
      <c r="P7" s="2"/>
      <c r="Q7" s="2"/>
      <c r="R7" s="2"/>
      <c r="S7" s="2"/>
      <c r="T7" s="2"/>
      <c r="U7" s="2"/>
      <c r="V7" s="2"/>
      <c r="W7" s="2"/>
    </row>
    <row r="8" spans="1:23">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113</v>
      </c>
      <c r="V8" s="81" t="s">
        <v>114</v>
      </c>
      <c r="W8" s="93" t="s">
        <v>115</v>
      </c>
    </row>
    <row r="9" spans="1:23">
      <c r="A9" s="16"/>
      <c r="B9" s="17"/>
      <c r="C9" s="17"/>
      <c r="D9" s="167"/>
      <c r="E9" s="119"/>
      <c r="F9" s="143"/>
      <c r="G9" s="143"/>
      <c r="H9" s="233"/>
      <c r="I9" s="143"/>
      <c r="J9" s="143"/>
      <c r="K9" s="120"/>
      <c r="L9" s="120"/>
      <c r="M9" s="120"/>
      <c r="N9" s="119"/>
      <c r="O9" s="143"/>
      <c r="P9" s="120"/>
      <c r="Q9" s="120"/>
      <c r="R9" s="119"/>
      <c r="S9" s="143"/>
      <c r="T9" s="120"/>
      <c r="U9" s="120"/>
      <c r="V9" s="120"/>
      <c r="W9" s="118"/>
    </row>
    <row r="10" spans="1:23">
      <c r="A10" s="19" t="s">
        <v>6</v>
      </c>
      <c r="B10" s="17"/>
      <c r="C10" s="17"/>
      <c r="D10" s="167"/>
      <c r="E10" s="109"/>
      <c r="F10" s="144"/>
      <c r="G10" s="144"/>
      <c r="H10" s="234"/>
      <c r="I10" s="144"/>
      <c r="J10" s="144"/>
      <c r="K10" s="110"/>
      <c r="L10" s="110"/>
      <c r="M10" s="110"/>
      <c r="N10" s="109"/>
      <c r="O10" s="144"/>
      <c r="P10" s="110"/>
      <c r="Q10" s="110"/>
      <c r="R10" s="109"/>
      <c r="S10" s="144"/>
      <c r="T10" s="110"/>
      <c r="U10" s="110"/>
      <c r="V10" s="110"/>
      <c r="W10" s="110"/>
    </row>
    <row r="11" spans="1:23">
      <c r="A11" s="20" t="s">
        <v>7</v>
      </c>
      <c r="B11" s="17"/>
      <c r="C11" s="17"/>
      <c r="D11" s="112"/>
      <c r="E11" s="121">
        <v>3064429.3402918885</v>
      </c>
      <c r="F11" s="145">
        <v>2530481.0593474256</v>
      </c>
      <c r="G11" s="145">
        <v>2646864.8806002894</v>
      </c>
      <c r="H11" s="235">
        <v>8241775.2802396007</v>
      </c>
      <c r="I11" s="145">
        <v>4769836.984492518</v>
      </c>
      <c r="J11" s="145">
        <v>704159.44217034802</v>
      </c>
      <c r="K11" s="122">
        <v>2423717.074013663</v>
      </c>
      <c r="L11" s="122">
        <v>7897713.5006765295</v>
      </c>
      <c r="M11" s="122">
        <v>16139488.780916134</v>
      </c>
      <c r="N11" s="121">
        <v>2618603.4346248955</v>
      </c>
      <c r="O11" s="145">
        <v>2924491.8455521734</v>
      </c>
      <c r="P11" s="122">
        <v>2736530.3302290821</v>
      </c>
      <c r="Q11" s="122">
        <v>8279625.6104061482</v>
      </c>
      <c r="R11" s="121">
        <v>2965452.0888847616</v>
      </c>
      <c r="S11" s="145">
        <v>2801932.2154934397</v>
      </c>
      <c r="T11" s="122">
        <v>3186650.1364418371</v>
      </c>
      <c r="U11" s="122">
        <v>8954034.440820042</v>
      </c>
      <c r="V11" s="122">
        <v>17233660.051226184</v>
      </c>
      <c r="W11" s="122">
        <v>33373148.832142316</v>
      </c>
    </row>
    <row r="12" spans="1:23">
      <c r="A12" s="78" t="s">
        <v>121</v>
      </c>
      <c r="B12" s="17" t="s">
        <v>8</v>
      </c>
      <c r="C12" s="17"/>
      <c r="D12" s="112"/>
      <c r="E12" s="121">
        <v>2628041.06</v>
      </c>
      <c r="F12" s="145">
        <v>2127359.9029999999</v>
      </c>
      <c r="G12" s="145">
        <v>2171729.6800062852</v>
      </c>
      <c r="H12" s="235">
        <v>6927130.6430062847</v>
      </c>
      <c r="I12" s="145">
        <v>4312253.977</v>
      </c>
      <c r="J12" s="145">
        <v>262208.83818911202</v>
      </c>
      <c r="K12" s="122">
        <v>1986646.0009999999</v>
      </c>
      <c r="L12" s="122">
        <v>6561108.8161891121</v>
      </c>
      <c r="M12" s="122">
        <v>13488239.459195398</v>
      </c>
      <c r="N12" s="121">
        <v>2121209.2710000002</v>
      </c>
      <c r="O12" s="145">
        <v>2390096.8790000002</v>
      </c>
      <c r="P12" s="122">
        <v>2262432.2459999998</v>
      </c>
      <c r="Q12" s="122">
        <v>6773738.3959999997</v>
      </c>
      <c r="R12" s="121">
        <v>2431848.443</v>
      </c>
      <c r="S12" s="145">
        <v>2310530.906</v>
      </c>
      <c r="T12" s="122">
        <v>2673458.9950000001</v>
      </c>
      <c r="U12" s="122">
        <v>7415838.3439999996</v>
      </c>
      <c r="V12" s="122">
        <v>14189576.739999998</v>
      </c>
      <c r="W12" s="122">
        <v>27677816.199195396</v>
      </c>
    </row>
    <row r="13" spans="1:23">
      <c r="A13" s="78"/>
      <c r="B13" s="76"/>
      <c r="C13" s="76" t="s">
        <v>69</v>
      </c>
      <c r="D13" s="191"/>
      <c r="E13" s="121">
        <v>132012.34195</v>
      </c>
      <c r="F13" s="186">
        <v>85719.035999999993</v>
      </c>
      <c r="G13" s="186">
        <v>101243.038282248</v>
      </c>
      <c r="H13" s="236">
        <v>318974.41623224801</v>
      </c>
      <c r="I13" s="145">
        <v>376801.95237199997</v>
      </c>
      <c r="J13" s="186">
        <v>29733.361204923702</v>
      </c>
      <c r="K13" s="187">
        <v>92816.956114114495</v>
      </c>
      <c r="L13" s="187">
        <v>499352.26969103818</v>
      </c>
      <c r="M13" s="187">
        <v>818326.68592328625</v>
      </c>
      <c r="N13" s="185">
        <v>114527.043392076</v>
      </c>
      <c r="O13" s="186">
        <v>74637.045003000007</v>
      </c>
      <c r="P13" s="187">
        <v>88203.167969809612</v>
      </c>
      <c r="Q13" s="187">
        <v>277367.2563648856</v>
      </c>
      <c r="R13" s="185">
        <v>79610.409149523999</v>
      </c>
      <c r="S13" s="186">
        <v>59679.458143522701</v>
      </c>
      <c r="T13" s="187">
        <v>52968.965722047797</v>
      </c>
      <c r="U13" s="187">
        <v>192258.83301509451</v>
      </c>
      <c r="V13" s="187">
        <v>469626.08937998011</v>
      </c>
      <c r="W13" s="187">
        <v>1287952.7753032665</v>
      </c>
    </row>
    <row r="14" spans="1:23">
      <c r="A14" s="78"/>
      <c r="B14" s="76"/>
      <c r="C14" s="76" t="s">
        <v>59</v>
      </c>
      <c r="D14" s="191"/>
      <c r="E14" s="121">
        <v>2496028.7180500003</v>
      </c>
      <c r="F14" s="186">
        <v>2041640.8669999999</v>
      </c>
      <c r="G14" s="186">
        <v>2070486.6417240372</v>
      </c>
      <c r="H14" s="236">
        <v>6608156.2267740369</v>
      </c>
      <c r="I14" s="145">
        <v>3935452.0246279999</v>
      </c>
      <c r="J14" s="186">
        <v>232475.47698418831</v>
      </c>
      <c r="K14" s="187">
        <v>1893829.0448858854</v>
      </c>
      <c r="L14" s="187">
        <v>6061756.5464980733</v>
      </c>
      <c r="M14" s="187">
        <v>12669912.77327211</v>
      </c>
      <c r="N14" s="185">
        <v>2006682.2276079243</v>
      </c>
      <c r="O14" s="186">
        <v>2315459.833997</v>
      </c>
      <c r="P14" s="187">
        <v>2174229.0780301904</v>
      </c>
      <c r="Q14" s="187">
        <v>6496371.1396351149</v>
      </c>
      <c r="R14" s="185">
        <v>2352238.0338504761</v>
      </c>
      <c r="S14" s="186">
        <v>2250851.4478564775</v>
      </c>
      <c r="T14" s="187">
        <v>2620490.0292779524</v>
      </c>
      <c r="U14" s="187">
        <v>7223579.510984906</v>
      </c>
      <c r="V14" s="187">
        <v>13719950.650620021</v>
      </c>
      <c r="W14" s="187">
        <v>26389863.423892133</v>
      </c>
    </row>
    <row r="15" spans="1:23">
      <c r="A15" s="20"/>
      <c r="B15" s="17" t="s">
        <v>102</v>
      </c>
      <c r="C15" s="17"/>
      <c r="D15" s="112"/>
      <c r="E15" s="121">
        <v>40657.607031888001</v>
      </c>
      <c r="F15" s="145">
        <v>40404.963419999993</v>
      </c>
      <c r="G15" s="145">
        <v>49286.486834339994</v>
      </c>
      <c r="H15" s="235">
        <v>130349.057286228</v>
      </c>
      <c r="I15" s="145">
        <v>49376.343059999999</v>
      </c>
      <c r="J15" s="145">
        <v>47929.645210888004</v>
      </c>
      <c r="K15" s="122">
        <v>66168.769157805218</v>
      </c>
      <c r="L15" s="122">
        <v>163474.75742869324</v>
      </c>
      <c r="M15" s="122">
        <v>293823.81471492123</v>
      </c>
      <c r="N15" s="121">
        <v>67427.832302387164</v>
      </c>
      <c r="O15" s="145">
        <v>150978.26465337639</v>
      </c>
      <c r="P15" s="122">
        <v>38956.487680397302</v>
      </c>
      <c r="Q15" s="122">
        <v>257362.58463616087</v>
      </c>
      <c r="R15" s="121">
        <v>39623.8888897824</v>
      </c>
      <c r="S15" s="145">
        <v>55130.944000000003</v>
      </c>
      <c r="T15" s="122">
        <v>57768.807200000003</v>
      </c>
      <c r="U15" s="122">
        <v>152523.64008978242</v>
      </c>
      <c r="V15" s="122">
        <v>409886.22472594329</v>
      </c>
      <c r="W15" s="122">
        <v>703710.03944086446</v>
      </c>
    </row>
    <row r="16" spans="1:23">
      <c r="A16" s="20"/>
      <c r="B16" s="17" t="s">
        <v>9</v>
      </c>
      <c r="C16" s="17"/>
      <c r="D16" s="112"/>
      <c r="E16" s="121">
        <v>192768.359</v>
      </c>
      <c r="F16" s="145">
        <v>181013.391</v>
      </c>
      <c r="G16" s="145">
        <v>181891.34700000001</v>
      </c>
      <c r="H16" s="235">
        <v>555673.09700000007</v>
      </c>
      <c r="I16" s="145">
        <v>191629.99799999999</v>
      </c>
      <c r="J16" s="145">
        <v>191672.726</v>
      </c>
      <c r="K16" s="122">
        <v>183110.15299999999</v>
      </c>
      <c r="L16" s="122">
        <v>566412.87699999998</v>
      </c>
      <c r="M16" s="122">
        <v>1122085.9739999999</v>
      </c>
      <c r="N16" s="121">
        <v>183996.62700000001</v>
      </c>
      <c r="O16" s="145">
        <v>179199.04399999999</v>
      </c>
      <c r="P16" s="122">
        <v>184984.92499999999</v>
      </c>
      <c r="Q16" s="122">
        <v>548180.5959999999</v>
      </c>
      <c r="R16" s="121">
        <v>201894.671</v>
      </c>
      <c r="S16" s="145">
        <v>191686.86799999999</v>
      </c>
      <c r="T16" s="122">
        <v>188641.258</v>
      </c>
      <c r="U16" s="122">
        <v>582222.79700000002</v>
      </c>
      <c r="V16" s="122">
        <v>1130403.3929999999</v>
      </c>
      <c r="W16" s="122">
        <v>2252489.3669999996</v>
      </c>
    </row>
    <row r="17" spans="1:23">
      <c r="A17" s="20"/>
      <c r="B17" s="17" t="s">
        <v>56</v>
      </c>
      <c r="C17" s="17"/>
      <c r="D17" s="112"/>
      <c r="E17" s="121">
        <v>7060.848</v>
      </c>
      <c r="F17" s="145">
        <v>3175.8490000000002</v>
      </c>
      <c r="G17" s="145">
        <v>3525.011</v>
      </c>
      <c r="H17" s="235">
        <v>13761.708000000001</v>
      </c>
      <c r="I17" s="145">
        <v>5162.0460000000003</v>
      </c>
      <c r="J17" s="145">
        <v>5262.4930000000004</v>
      </c>
      <c r="K17" s="122">
        <v>6103.5410000000002</v>
      </c>
      <c r="L17" s="122">
        <v>16528.080000000002</v>
      </c>
      <c r="M17" s="122">
        <v>30289.788</v>
      </c>
      <c r="N17" s="121">
        <v>6041.8410000000003</v>
      </c>
      <c r="O17" s="145">
        <v>9228.1839999999993</v>
      </c>
      <c r="P17" s="122">
        <v>4036.7999999999997</v>
      </c>
      <c r="Q17" s="122">
        <v>19306.825000000001</v>
      </c>
      <c r="R17" s="121">
        <v>7693.4979999999996</v>
      </c>
      <c r="S17" s="145">
        <v>5290.241</v>
      </c>
      <c r="T17" s="122">
        <v>22732.010999999999</v>
      </c>
      <c r="U17" s="122">
        <v>35715.75</v>
      </c>
      <c r="V17" s="122">
        <v>55022.574999999997</v>
      </c>
      <c r="W17" s="122">
        <v>85312.362999999998</v>
      </c>
    </row>
    <row r="18" spans="1:23">
      <c r="A18" s="20"/>
      <c r="B18" s="76" t="s">
        <v>57</v>
      </c>
      <c r="C18" s="17"/>
      <c r="D18" s="112"/>
      <c r="E18" s="121">
        <v>39750.60065</v>
      </c>
      <c r="F18" s="145">
        <v>37008.215127425203</v>
      </c>
      <c r="G18" s="145">
        <v>45892.818759665002</v>
      </c>
      <c r="H18" s="235">
        <v>122651.6345370902</v>
      </c>
      <c r="I18" s="145">
        <v>59421.991952518605</v>
      </c>
      <c r="J18" s="145">
        <v>56236.803370348003</v>
      </c>
      <c r="K18" s="122">
        <v>43476.772025857397</v>
      </c>
      <c r="L18" s="122">
        <v>159135.567348724</v>
      </c>
      <c r="M18" s="122">
        <v>281787.2018858142</v>
      </c>
      <c r="N18" s="121">
        <v>61932.563039999994</v>
      </c>
      <c r="O18" s="145">
        <v>48530.6656321724</v>
      </c>
      <c r="P18" s="122">
        <v>51058.492249082905</v>
      </c>
      <c r="Q18" s="122">
        <v>161521.7209212553</v>
      </c>
      <c r="R18" s="121">
        <v>129604.55862262679</v>
      </c>
      <c r="S18" s="145">
        <v>60862.592562239995</v>
      </c>
      <c r="T18" s="122">
        <v>54032.336343901603</v>
      </c>
      <c r="U18" s="122">
        <v>244499.4875287684</v>
      </c>
      <c r="V18" s="122">
        <v>406021.20845002367</v>
      </c>
      <c r="W18" s="122">
        <v>687808.41033583786</v>
      </c>
    </row>
    <row r="19" spans="1:23">
      <c r="A19" s="20"/>
      <c r="B19" s="17" t="s">
        <v>10</v>
      </c>
      <c r="C19" s="17"/>
      <c r="D19" s="112"/>
      <c r="E19" s="121">
        <v>69078.524460000001</v>
      </c>
      <c r="F19" s="145">
        <v>70912.377300000007</v>
      </c>
      <c r="G19" s="145">
        <v>80111.005499999999</v>
      </c>
      <c r="H19" s="235">
        <v>220101.90726000001</v>
      </c>
      <c r="I19" s="145">
        <v>62890.20521</v>
      </c>
      <c r="J19" s="145">
        <v>59737.254399999998</v>
      </c>
      <c r="K19" s="122">
        <v>63501.762329999998</v>
      </c>
      <c r="L19" s="122">
        <v>186129.22193999999</v>
      </c>
      <c r="M19" s="122">
        <v>406231.12919999997</v>
      </c>
      <c r="N19" s="121">
        <v>77553.484300000011</v>
      </c>
      <c r="O19" s="145">
        <v>70510.394360000006</v>
      </c>
      <c r="P19" s="122">
        <v>72855.526719999994</v>
      </c>
      <c r="Q19" s="122">
        <v>220919.40538000001</v>
      </c>
      <c r="R19" s="121">
        <v>58437.593679999998</v>
      </c>
      <c r="S19" s="145">
        <v>72913.016000000003</v>
      </c>
      <c r="T19" s="122">
        <v>72923.418479999993</v>
      </c>
      <c r="U19" s="122">
        <v>204274.02815999999</v>
      </c>
      <c r="V19" s="122">
        <v>425193.43354</v>
      </c>
      <c r="W19" s="122">
        <v>831424.56273999996</v>
      </c>
    </row>
    <row r="20" spans="1:23">
      <c r="A20" s="20"/>
      <c r="B20" s="17" t="s">
        <v>11</v>
      </c>
      <c r="C20" s="17"/>
      <c r="D20" s="112"/>
      <c r="E20" s="121">
        <v>87072.341149999993</v>
      </c>
      <c r="F20" s="145">
        <v>70606.360499999995</v>
      </c>
      <c r="G20" s="145">
        <v>114428.5315</v>
      </c>
      <c r="H20" s="235">
        <v>272107.23314999999</v>
      </c>
      <c r="I20" s="145">
        <v>89102.423269999999</v>
      </c>
      <c r="J20" s="145">
        <v>81111.682000000001</v>
      </c>
      <c r="K20" s="122">
        <v>74710.075499999992</v>
      </c>
      <c r="L20" s="122">
        <v>244924.18076999998</v>
      </c>
      <c r="M20" s="122">
        <v>517031.41391999996</v>
      </c>
      <c r="N20" s="121">
        <v>100441.81598250859</v>
      </c>
      <c r="O20" s="145">
        <v>75948.413906623595</v>
      </c>
      <c r="P20" s="122">
        <v>122205.85257960271</v>
      </c>
      <c r="Q20" s="122">
        <v>298596.08246873494</v>
      </c>
      <c r="R20" s="121">
        <v>96349.435692352796</v>
      </c>
      <c r="S20" s="145">
        <v>105517.6479312</v>
      </c>
      <c r="T20" s="122">
        <v>117093.31041793519</v>
      </c>
      <c r="U20" s="122">
        <v>318960.39404148801</v>
      </c>
      <c r="V20" s="122">
        <v>617556.476510223</v>
      </c>
      <c r="W20" s="122">
        <v>1134587.890430223</v>
      </c>
    </row>
    <row r="21" spans="1:23">
      <c r="A21" s="20"/>
      <c r="B21" s="17"/>
      <c r="C21" s="17"/>
      <c r="D21" s="167"/>
      <c r="E21" s="123"/>
      <c r="F21" s="45"/>
      <c r="G21" s="45"/>
      <c r="H21" s="237"/>
      <c r="I21" s="45"/>
      <c r="J21" s="45"/>
      <c r="K21" s="124"/>
      <c r="L21" s="124"/>
      <c r="M21" s="124"/>
      <c r="N21" s="123"/>
      <c r="O21" s="45"/>
      <c r="P21" s="124"/>
      <c r="Q21" s="124"/>
      <c r="R21" s="123"/>
      <c r="S21" s="45"/>
      <c r="T21" s="124"/>
      <c r="U21" s="124"/>
      <c r="V21" s="124"/>
      <c r="W21" s="124"/>
    </row>
    <row r="22" spans="1:23">
      <c r="A22" s="20" t="s">
        <v>12</v>
      </c>
      <c r="B22" s="17"/>
      <c r="C22" s="17"/>
      <c r="D22" s="112"/>
      <c r="E22" s="121">
        <v>2385881.27935</v>
      </c>
      <c r="F22" s="145">
        <v>2120275.6842</v>
      </c>
      <c r="G22" s="145">
        <v>2490487.5225</v>
      </c>
      <c r="H22" s="235">
        <v>6996644.4860500004</v>
      </c>
      <c r="I22" s="145">
        <v>2281690.9806999997</v>
      </c>
      <c r="J22" s="145">
        <v>2314275.6756000002</v>
      </c>
      <c r="K22" s="122">
        <v>2501587.0423000003</v>
      </c>
      <c r="L22" s="122">
        <v>7097553.6985999998</v>
      </c>
      <c r="M22" s="122">
        <v>14094198.18465</v>
      </c>
      <c r="N22" s="121">
        <v>2509591.3104800005</v>
      </c>
      <c r="O22" s="145">
        <v>2531915.9524000003</v>
      </c>
      <c r="P22" s="122">
        <v>2650306.0757599999</v>
      </c>
      <c r="Q22" s="122">
        <v>7691813.3386400007</v>
      </c>
      <c r="R22" s="121">
        <v>2381121.52569</v>
      </c>
      <c r="S22" s="145">
        <v>2399383.4180000001</v>
      </c>
      <c r="T22" s="122">
        <v>3559533.6358000003</v>
      </c>
      <c r="U22" s="122">
        <v>8340038.5794900004</v>
      </c>
      <c r="V22" s="122">
        <v>16031851.918130001</v>
      </c>
      <c r="W22" s="122">
        <v>30126050.102779999</v>
      </c>
    </row>
    <row r="23" spans="1:23">
      <c r="A23" s="20"/>
      <c r="B23" s="17" t="s">
        <v>13</v>
      </c>
      <c r="C23" s="17"/>
      <c r="D23" s="112"/>
      <c r="E23" s="121">
        <v>538708.94596000004</v>
      </c>
      <c r="F23" s="145">
        <v>527214.55545999995</v>
      </c>
      <c r="G23" s="145">
        <v>696210.17550000001</v>
      </c>
      <c r="H23" s="235">
        <v>1762133.67692</v>
      </c>
      <c r="I23" s="145">
        <v>544087.93322000001</v>
      </c>
      <c r="J23" s="145">
        <v>541120.57540000009</v>
      </c>
      <c r="K23" s="122">
        <v>688575.85190999997</v>
      </c>
      <c r="L23" s="122">
        <v>1773784.3605299999</v>
      </c>
      <c r="M23" s="122">
        <v>3535918.0374499997</v>
      </c>
      <c r="N23" s="121">
        <v>538152.90526000003</v>
      </c>
      <c r="O23" s="145">
        <v>550963.05123999994</v>
      </c>
      <c r="P23" s="122">
        <v>705957.86742999998</v>
      </c>
      <c r="Q23" s="122">
        <v>1795073.82393</v>
      </c>
      <c r="R23" s="121">
        <v>547181.64574999991</v>
      </c>
      <c r="S23" s="145">
        <v>576010.71900000004</v>
      </c>
      <c r="T23" s="122">
        <v>754586.73932000005</v>
      </c>
      <c r="U23" s="122">
        <v>1877779.1040699999</v>
      </c>
      <c r="V23" s="122">
        <v>3672852.9279999998</v>
      </c>
      <c r="W23" s="122">
        <v>7208770.96545</v>
      </c>
    </row>
    <row r="24" spans="1:23">
      <c r="A24" s="20"/>
      <c r="B24" s="17" t="s">
        <v>14</v>
      </c>
      <c r="C24" s="17"/>
      <c r="D24" s="112"/>
      <c r="E24" s="121">
        <v>325788.06576999999</v>
      </c>
      <c r="F24" s="145">
        <v>199384.30565999998</v>
      </c>
      <c r="G24" s="145">
        <v>249004.198</v>
      </c>
      <c r="H24" s="235">
        <v>774176.56942999992</v>
      </c>
      <c r="I24" s="145">
        <v>231560.01382999998</v>
      </c>
      <c r="J24" s="145">
        <v>219362.68579999998</v>
      </c>
      <c r="K24" s="122">
        <v>245163.72810000001</v>
      </c>
      <c r="L24" s="122">
        <v>696086.42772999988</v>
      </c>
      <c r="M24" s="122">
        <v>1470262.9971599998</v>
      </c>
      <c r="N24" s="121">
        <v>234130.03080000001</v>
      </c>
      <c r="O24" s="145">
        <v>244449.35200000001</v>
      </c>
      <c r="P24" s="122">
        <v>275895.26786999998</v>
      </c>
      <c r="Q24" s="122">
        <v>754474.65067</v>
      </c>
      <c r="R24" s="121">
        <v>248215.872</v>
      </c>
      <c r="S24" s="145">
        <v>297205.95799999998</v>
      </c>
      <c r="T24" s="122">
        <v>530064.09412000002</v>
      </c>
      <c r="U24" s="122">
        <v>1075485.9241200001</v>
      </c>
      <c r="V24" s="122">
        <v>1829960.57479</v>
      </c>
      <c r="W24" s="122">
        <v>3300223.5719499998</v>
      </c>
    </row>
    <row r="25" spans="1:23">
      <c r="A25" s="20"/>
      <c r="B25" s="17" t="s">
        <v>15</v>
      </c>
      <c r="C25" s="17"/>
      <c r="D25" s="112"/>
      <c r="E25" s="121">
        <v>298735.16490999999</v>
      </c>
      <c r="F25" s="145">
        <v>50820.507320000004</v>
      </c>
      <c r="G25" s="145">
        <v>72115.707000000009</v>
      </c>
      <c r="H25" s="235">
        <v>421671.37923000002</v>
      </c>
      <c r="I25" s="145">
        <v>44022.073120000001</v>
      </c>
      <c r="J25" s="145">
        <v>20396.495999999999</v>
      </c>
      <c r="K25" s="122">
        <v>13298.091080000002</v>
      </c>
      <c r="L25" s="122">
        <v>77716.660199999998</v>
      </c>
      <c r="M25" s="122">
        <v>499388.03943</v>
      </c>
      <c r="N25" s="121">
        <v>282028.68786000006</v>
      </c>
      <c r="O25" s="145">
        <v>51920.628560000005</v>
      </c>
      <c r="P25" s="122">
        <v>133563.54876000001</v>
      </c>
      <c r="Q25" s="122">
        <v>467512.86518000008</v>
      </c>
      <c r="R25" s="121">
        <v>50546.242190000004</v>
      </c>
      <c r="S25" s="145">
        <v>13182.69</v>
      </c>
      <c r="T25" s="122">
        <v>21605.349200000001</v>
      </c>
      <c r="U25" s="122">
        <v>85334.281390000004</v>
      </c>
      <c r="V25" s="122">
        <v>552847.1465700001</v>
      </c>
      <c r="W25" s="122">
        <v>1052235.1860000002</v>
      </c>
    </row>
    <row r="26" spans="1:23">
      <c r="A26" s="20"/>
      <c r="B26" s="17" t="s">
        <v>58</v>
      </c>
      <c r="C26" s="17"/>
      <c r="D26" s="112"/>
      <c r="E26" s="121">
        <v>722830.88777000003</v>
      </c>
      <c r="F26" s="145">
        <v>860398.58336000005</v>
      </c>
      <c r="G26" s="145">
        <v>855413.6</v>
      </c>
      <c r="H26" s="235">
        <v>2438643.0711300001</v>
      </c>
      <c r="I26" s="145">
        <v>953645.3364899999</v>
      </c>
      <c r="J26" s="145">
        <v>947232.00600000005</v>
      </c>
      <c r="K26" s="122">
        <v>1045213.9353400001</v>
      </c>
      <c r="L26" s="122">
        <v>2946091.27783</v>
      </c>
      <c r="M26" s="122">
        <v>5384734.3489600001</v>
      </c>
      <c r="N26" s="121">
        <v>921873.50147999998</v>
      </c>
      <c r="O26" s="145">
        <v>1157483.38448</v>
      </c>
      <c r="P26" s="122">
        <v>1004289.74253</v>
      </c>
      <c r="Q26" s="122">
        <v>3083646.62849</v>
      </c>
      <c r="R26" s="121">
        <v>1028618.91972</v>
      </c>
      <c r="S26" s="145">
        <v>1008244.0430000001</v>
      </c>
      <c r="T26" s="122">
        <v>1677756.4552800001</v>
      </c>
      <c r="U26" s="122">
        <v>3714619.4180000005</v>
      </c>
      <c r="V26" s="122">
        <v>6798266.0464900006</v>
      </c>
      <c r="W26" s="122">
        <v>12183000.39545</v>
      </c>
    </row>
    <row r="27" spans="1:23">
      <c r="A27" s="20"/>
      <c r="B27" s="17" t="s">
        <v>60</v>
      </c>
      <c r="C27" s="17"/>
      <c r="D27" s="112"/>
      <c r="E27" s="121">
        <v>494571.48044000001</v>
      </c>
      <c r="F27" s="145">
        <v>473467.2464</v>
      </c>
      <c r="G27" s="145">
        <v>611916.04299999995</v>
      </c>
      <c r="H27" s="235">
        <v>1579954.76984</v>
      </c>
      <c r="I27" s="145">
        <v>503468.516</v>
      </c>
      <c r="J27" s="145">
        <v>584347.39679999999</v>
      </c>
      <c r="K27" s="122">
        <v>506796.66886999999</v>
      </c>
      <c r="L27" s="122">
        <v>1594612.58167</v>
      </c>
      <c r="M27" s="122">
        <v>3174567.3515099999</v>
      </c>
      <c r="N27" s="121">
        <v>525781.59996000002</v>
      </c>
      <c r="O27" s="145">
        <v>521223.1</v>
      </c>
      <c r="P27" s="122">
        <v>527449.96665000007</v>
      </c>
      <c r="Q27" s="122">
        <v>1574454.6666100002</v>
      </c>
      <c r="R27" s="121">
        <v>499660.04505999997</v>
      </c>
      <c r="S27" s="145">
        <v>502010.83299999998</v>
      </c>
      <c r="T27" s="122">
        <v>571074.94443999999</v>
      </c>
      <c r="U27" s="122">
        <v>1572745.8225</v>
      </c>
      <c r="V27" s="122">
        <v>3147200.4891100004</v>
      </c>
      <c r="W27" s="122">
        <v>6321767.8406199999</v>
      </c>
    </row>
    <row r="28" spans="1:23">
      <c r="A28" s="20"/>
      <c r="B28" s="17" t="s">
        <v>16</v>
      </c>
      <c r="C28" s="17"/>
      <c r="D28" s="112"/>
      <c r="E28" s="121">
        <v>5246.7345000000005</v>
      </c>
      <c r="F28" s="145">
        <v>8990.4860000000008</v>
      </c>
      <c r="G28" s="145">
        <v>5827.799</v>
      </c>
      <c r="H28" s="235">
        <v>20065.019500000002</v>
      </c>
      <c r="I28" s="145">
        <v>4907.1080400000001</v>
      </c>
      <c r="J28" s="145">
        <v>1816.5155999999999</v>
      </c>
      <c r="K28" s="122">
        <v>2538.7669999999998</v>
      </c>
      <c r="L28" s="122">
        <v>9262.3906399999996</v>
      </c>
      <c r="M28" s="122">
        <v>29327.41014</v>
      </c>
      <c r="N28" s="121">
        <v>7624.5851199999997</v>
      </c>
      <c r="O28" s="145">
        <v>5876.4361200000003</v>
      </c>
      <c r="P28" s="122">
        <v>3149.6825199999998</v>
      </c>
      <c r="Q28" s="122">
        <v>16650.70376</v>
      </c>
      <c r="R28" s="121">
        <v>6898.8009700000002</v>
      </c>
      <c r="S28" s="145">
        <v>2729.1749999999997</v>
      </c>
      <c r="T28" s="122">
        <v>4446.0534399999997</v>
      </c>
      <c r="U28" s="122">
        <v>14074.029409999999</v>
      </c>
      <c r="V28" s="122">
        <v>30724.73317</v>
      </c>
      <c r="W28" s="122">
        <v>60052.143309999999</v>
      </c>
    </row>
    <row r="29" spans="1:23">
      <c r="A29" s="20"/>
      <c r="B29" s="17"/>
      <c r="C29" s="17"/>
      <c r="D29" s="112"/>
      <c r="E29" s="121"/>
      <c r="F29" s="145"/>
      <c r="G29" s="145"/>
      <c r="H29" s="235"/>
      <c r="I29" s="145"/>
      <c r="J29" s="145"/>
      <c r="K29" s="122"/>
      <c r="L29" s="122"/>
      <c r="M29" s="122"/>
      <c r="N29" s="121"/>
      <c r="O29" s="145"/>
      <c r="P29" s="122"/>
      <c r="Q29" s="122"/>
      <c r="R29" s="121"/>
      <c r="S29" s="145"/>
      <c r="T29" s="122"/>
      <c r="U29" s="122"/>
      <c r="V29" s="122"/>
      <c r="W29" s="122"/>
    </row>
    <row r="30" spans="1:23">
      <c r="A30" s="22" t="s">
        <v>17</v>
      </c>
      <c r="B30" s="23"/>
      <c r="C30" s="23"/>
      <c r="D30" s="112"/>
      <c r="E30" s="121">
        <v>678548.06094188849</v>
      </c>
      <c r="F30" s="145">
        <v>410205.37514742557</v>
      </c>
      <c r="G30" s="145">
        <v>156377.35810028948</v>
      </c>
      <c r="H30" s="235">
        <v>1245130.7941896003</v>
      </c>
      <c r="I30" s="145">
        <v>2488146.0037925183</v>
      </c>
      <c r="J30" s="145">
        <v>-1610116.2334296522</v>
      </c>
      <c r="K30" s="122">
        <v>-77869.968286337331</v>
      </c>
      <c r="L30" s="122">
        <v>800159.80207652971</v>
      </c>
      <c r="M30" s="122">
        <v>2045290.5962661337</v>
      </c>
      <c r="N30" s="121">
        <v>109012.124144895</v>
      </c>
      <c r="O30" s="145">
        <v>392575.89315217314</v>
      </c>
      <c r="P30" s="122">
        <v>86224.254469082225</v>
      </c>
      <c r="Q30" s="122">
        <v>587812.27176614758</v>
      </c>
      <c r="R30" s="121">
        <v>584330.56319476152</v>
      </c>
      <c r="S30" s="145">
        <v>402548.79749343963</v>
      </c>
      <c r="T30" s="122">
        <v>-372883.49935816322</v>
      </c>
      <c r="U30" s="122">
        <v>613995.86133004166</v>
      </c>
      <c r="V30" s="122">
        <v>1201808.1330961827</v>
      </c>
      <c r="W30" s="122">
        <v>3247098.7293623164</v>
      </c>
    </row>
    <row r="31" spans="1:23">
      <c r="A31" s="20"/>
      <c r="B31" s="17"/>
      <c r="C31" s="17"/>
      <c r="D31" s="112"/>
      <c r="E31" s="121"/>
      <c r="F31" s="145"/>
      <c r="G31" s="145"/>
      <c r="H31" s="235"/>
      <c r="I31" s="145"/>
      <c r="J31" s="145"/>
      <c r="K31" s="122"/>
      <c r="L31" s="122"/>
      <c r="M31" s="122"/>
      <c r="N31" s="121"/>
      <c r="O31" s="145"/>
      <c r="P31" s="122"/>
      <c r="Q31" s="122"/>
      <c r="R31" s="121"/>
      <c r="S31" s="145"/>
      <c r="T31" s="122"/>
      <c r="U31" s="122"/>
      <c r="V31" s="122"/>
      <c r="W31" s="122"/>
    </row>
    <row r="32" spans="1:23">
      <c r="A32" s="19" t="s">
        <v>18</v>
      </c>
      <c r="B32" s="17"/>
      <c r="C32" s="17"/>
      <c r="D32" s="112"/>
      <c r="E32" s="121"/>
      <c r="F32" s="145"/>
      <c r="G32" s="145"/>
      <c r="H32" s="235"/>
      <c r="I32" s="145"/>
      <c r="J32" s="145"/>
      <c r="K32" s="122"/>
      <c r="L32" s="122"/>
      <c r="M32" s="122"/>
      <c r="N32" s="121"/>
      <c r="O32" s="145"/>
      <c r="P32" s="122"/>
      <c r="Q32" s="122"/>
      <c r="R32" s="121"/>
      <c r="S32" s="145"/>
      <c r="T32" s="122"/>
      <c r="U32" s="122"/>
      <c r="V32" s="122"/>
      <c r="W32" s="122"/>
    </row>
    <row r="33" spans="1:25">
      <c r="A33" s="20" t="s">
        <v>19</v>
      </c>
      <c r="B33" s="17"/>
      <c r="C33" s="17"/>
      <c r="D33" s="112"/>
      <c r="E33" s="121">
        <v>286260.61911000003</v>
      </c>
      <c r="F33" s="145">
        <v>334152.98346000002</v>
      </c>
      <c r="G33" s="145">
        <v>510545.40049999999</v>
      </c>
      <c r="H33" s="235">
        <v>1130959.0030700001</v>
      </c>
      <c r="I33" s="145">
        <v>455971.88659000001</v>
      </c>
      <c r="J33" s="145">
        <v>428333.69640000002</v>
      </c>
      <c r="K33" s="122">
        <v>533351.63366999989</v>
      </c>
      <c r="L33" s="122">
        <v>1417657.2166600002</v>
      </c>
      <c r="M33" s="122">
        <v>2548616.21973</v>
      </c>
      <c r="N33" s="121">
        <v>442812.03051999997</v>
      </c>
      <c r="O33" s="145">
        <v>436323.14136000001</v>
      </c>
      <c r="P33" s="122">
        <v>434778.75053999998</v>
      </c>
      <c r="Q33" s="122">
        <v>1313913.9224200002</v>
      </c>
      <c r="R33" s="121">
        <v>510143.64442999993</v>
      </c>
      <c r="S33" s="145">
        <v>615898.18000000005</v>
      </c>
      <c r="T33" s="122">
        <v>1671345.43588</v>
      </c>
      <c r="U33" s="122">
        <v>2797387.2603099998</v>
      </c>
      <c r="V33" s="122">
        <v>4111301.1827299995</v>
      </c>
      <c r="W33" s="122">
        <v>6659917.4024599995</v>
      </c>
    </row>
    <row r="34" spans="1:25">
      <c r="A34" s="20"/>
      <c r="B34" s="17" t="s">
        <v>20</v>
      </c>
      <c r="C34" s="17"/>
      <c r="D34" s="112"/>
      <c r="E34" s="121">
        <v>1335.9860000000001</v>
      </c>
      <c r="F34" s="145">
        <v>2728.7669999999998</v>
      </c>
      <c r="G34" s="145">
        <v>4961.4849999999997</v>
      </c>
      <c r="H34" s="235">
        <v>9026.2379999999994</v>
      </c>
      <c r="I34" s="145">
        <v>1695.3579999999999</v>
      </c>
      <c r="J34" s="145">
        <v>6427.9170000000004</v>
      </c>
      <c r="K34" s="122">
        <v>7238.6450000000004</v>
      </c>
      <c r="L34" s="122">
        <v>15361.920000000002</v>
      </c>
      <c r="M34" s="122">
        <v>24388.158000000003</v>
      </c>
      <c r="N34" s="121">
        <v>3929.1729999999998</v>
      </c>
      <c r="O34" s="145">
        <v>2712.319</v>
      </c>
      <c r="P34" s="122">
        <v>1424.3710000000001</v>
      </c>
      <c r="Q34" s="122">
        <v>8065.8630000000003</v>
      </c>
      <c r="R34" s="121">
        <v>2914.3739999999998</v>
      </c>
      <c r="S34" s="145">
        <v>2985.6709999999998</v>
      </c>
      <c r="T34" s="122">
        <v>3926.9670000000001</v>
      </c>
      <c r="U34" s="122">
        <v>9827.0120000000006</v>
      </c>
      <c r="V34" s="122">
        <v>17892.875</v>
      </c>
      <c r="W34" s="122">
        <v>42281.033000000003</v>
      </c>
    </row>
    <row r="35" spans="1:25">
      <c r="A35" s="20"/>
      <c r="B35" s="17" t="s">
        <v>21</v>
      </c>
      <c r="C35" s="17"/>
      <c r="D35" s="112"/>
      <c r="E35" s="121">
        <v>112721.70711</v>
      </c>
      <c r="F35" s="145">
        <v>194492.06846000001</v>
      </c>
      <c r="G35" s="145">
        <v>260398.19700000001</v>
      </c>
      <c r="H35" s="235">
        <v>567611.97256999998</v>
      </c>
      <c r="I35" s="145">
        <v>224469.03184000001</v>
      </c>
      <c r="J35" s="145">
        <v>210286.2684</v>
      </c>
      <c r="K35" s="122">
        <v>298570.72366999998</v>
      </c>
      <c r="L35" s="122">
        <v>733326.02390999999</v>
      </c>
      <c r="M35" s="122">
        <v>1300937.99648</v>
      </c>
      <c r="N35" s="121">
        <v>264074.67352000001</v>
      </c>
      <c r="O35" s="145">
        <v>223583.27236</v>
      </c>
      <c r="P35" s="122">
        <v>229519.82154</v>
      </c>
      <c r="Q35" s="122">
        <v>717177.76742000005</v>
      </c>
      <c r="R35" s="121">
        <v>264718.27542999998</v>
      </c>
      <c r="S35" s="145">
        <v>322554.89399999997</v>
      </c>
      <c r="T35" s="122">
        <v>1053024.3598799999</v>
      </c>
      <c r="U35" s="122">
        <v>1640297.5293099999</v>
      </c>
      <c r="V35" s="122">
        <v>2357475.2967300001</v>
      </c>
      <c r="W35" s="122">
        <v>3658413.2932099998</v>
      </c>
    </row>
    <row r="36" spans="1:25">
      <c r="A36" s="20"/>
      <c r="B36" s="17" t="s">
        <v>22</v>
      </c>
      <c r="C36" s="17"/>
      <c r="D36" s="112"/>
      <c r="E36" s="121">
        <v>174874.89799999999</v>
      </c>
      <c r="F36" s="145">
        <v>142389.682</v>
      </c>
      <c r="G36" s="145">
        <v>255108.68849999999</v>
      </c>
      <c r="H36" s="235">
        <v>572373.26850000001</v>
      </c>
      <c r="I36" s="145">
        <v>233198.21275000001</v>
      </c>
      <c r="J36" s="145">
        <v>224475.345</v>
      </c>
      <c r="K36" s="122">
        <v>242019.55499999999</v>
      </c>
      <c r="L36" s="122">
        <v>699693.11275000009</v>
      </c>
      <c r="M36" s="122">
        <v>1272066.3812500001</v>
      </c>
      <c r="N36" s="121">
        <v>182666.53</v>
      </c>
      <c r="O36" s="145">
        <v>215452.18799999999</v>
      </c>
      <c r="P36" s="122">
        <v>206683.3</v>
      </c>
      <c r="Q36" s="122">
        <v>604802.01799999992</v>
      </c>
      <c r="R36" s="121">
        <v>248339.74299999999</v>
      </c>
      <c r="S36" s="145">
        <v>296328.95699999999</v>
      </c>
      <c r="T36" s="122">
        <v>622248.04299999995</v>
      </c>
      <c r="U36" s="122">
        <v>1166916.7429999998</v>
      </c>
      <c r="V36" s="122">
        <v>1771718.7609999997</v>
      </c>
      <c r="W36" s="122">
        <v>3043785.1422499996</v>
      </c>
    </row>
    <row r="37" spans="1:25">
      <c r="A37" s="20"/>
      <c r="B37" s="17"/>
      <c r="C37" s="17"/>
      <c r="D37" s="112"/>
      <c r="E37" s="121"/>
      <c r="F37" s="145"/>
      <c r="G37" s="145"/>
      <c r="H37" s="235"/>
      <c r="I37" s="145"/>
      <c r="J37" s="145"/>
      <c r="K37" s="122"/>
      <c r="L37" s="122"/>
      <c r="M37" s="122"/>
      <c r="N37" s="121"/>
      <c r="O37" s="145"/>
      <c r="P37" s="122"/>
      <c r="Q37" s="122"/>
      <c r="R37" s="121"/>
      <c r="S37" s="145"/>
      <c r="T37" s="122"/>
      <c r="U37" s="122"/>
      <c r="V37" s="122"/>
      <c r="W37" s="122"/>
    </row>
    <row r="38" spans="1:25">
      <c r="A38" s="24" t="s">
        <v>61</v>
      </c>
      <c r="B38" s="25"/>
      <c r="C38" s="25"/>
      <c r="D38" s="114"/>
      <c r="E38" s="125">
        <v>3065765.3262918885</v>
      </c>
      <c r="F38" s="146">
        <v>2533209.8263474256</v>
      </c>
      <c r="G38" s="146">
        <v>2651826.3656002893</v>
      </c>
      <c r="H38" s="238">
        <v>8250801.5182396006</v>
      </c>
      <c r="I38" s="146">
        <v>4771532.342492518</v>
      </c>
      <c r="J38" s="146">
        <v>710587.35917034803</v>
      </c>
      <c r="K38" s="126">
        <v>2430955.719013663</v>
      </c>
      <c r="L38" s="126">
        <v>7913075.4206765294</v>
      </c>
      <c r="M38" s="126">
        <v>16163876.938916134</v>
      </c>
      <c r="N38" s="125">
        <v>2622532.6076248954</v>
      </c>
      <c r="O38" s="146">
        <v>2927204.1645521736</v>
      </c>
      <c r="P38" s="126">
        <v>2737954.701229082</v>
      </c>
      <c r="Q38" s="126">
        <v>8287691.4734061481</v>
      </c>
      <c r="R38" s="125">
        <v>2968366.4628847614</v>
      </c>
      <c r="S38" s="146">
        <v>2804917.8864934398</v>
      </c>
      <c r="T38" s="126">
        <v>3190577.1034418372</v>
      </c>
      <c r="U38" s="126">
        <v>8963861.4528200421</v>
      </c>
      <c r="V38" s="126">
        <v>17251552.926226184</v>
      </c>
      <c r="W38" s="126">
        <v>33415429.865142316</v>
      </c>
    </row>
    <row r="39" spans="1:25">
      <c r="A39" s="24" t="s">
        <v>62</v>
      </c>
      <c r="B39" s="25"/>
      <c r="C39" s="25"/>
      <c r="D39" s="114"/>
      <c r="E39" s="125">
        <v>2673477.8844599999</v>
      </c>
      <c r="F39" s="146">
        <v>2457157.4346600003</v>
      </c>
      <c r="G39" s="146">
        <v>3005994.4080000003</v>
      </c>
      <c r="H39" s="238">
        <v>8136629.7271200009</v>
      </c>
      <c r="I39" s="146">
        <v>2739358.2252899995</v>
      </c>
      <c r="J39" s="146">
        <v>2749037.2890000003</v>
      </c>
      <c r="K39" s="126">
        <v>3042177.3209700002</v>
      </c>
      <c r="L39" s="126">
        <v>8530572.8352600001</v>
      </c>
      <c r="M39" s="126">
        <v>16667202.562379999</v>
      </c>
      <c r="N39" s="125">
        <v>2956332.5140000004</v>
      </c>
      <c r="O39" s="146">
        <v>2970951.4127600002</v>
      </c>
      <c r="P39" s="126">
        <v>3086509.1972999997</v>
      </c>
      <c r="Q39" s="126">
        <v>9013793.1240599994</v>
      </c>
      <c r="R39" s="125">
        <v>2894179.5441199997</v>
      </c>
      <c r="S39" s="146">
        <v>3018267.2689999999</v>
      </c>
      <c r="T39" s="126">
        <v>5234806.0386800002</v>
      </c>
      <c r="U39" s="126">
        <v>11147252.851799998</v>
      </c>
      <c r="V39" s="126">
        <v>20161045.97586</v>
      </c>
      <c r="W39" s="126">
        <v>36828248.538240001</v>
      </c>
      <c r="Y39" s="265"/>
    </row>
    <row r="40" spans="1:25">
      <c r="A40" s="24" t="s">
        <v>23</v>
      </c>
      <c r="B40" s="25"/>
      <c r="C40" s="25"/>
      <c r="D40" s="114"/>
      <c r="E40" s="125">
        <v>392287.44183188863</v>
      </c>
      <c r="F40" s="146">
        <v>76052.391687425319</v>
      </c>
      <c r="G40" s="146">
        <v>-354168.04239971098</v>
      </c>
      <c r="H40" s="238">
        <v>114171.79111959971</v>
      </c>
      <c r="I40" s="146">
        <v>2032174.1172025185</v>
      </c>
      <c r="J40" s="231">
        <v>-2038449.9298296524</v>
      </c>
      <c r="K40" s="157">
        <v>-611221.60195633722</v>
      </c>
      <c r="L40" s="157">
        <v>-617497.41458347067</v>
      </c>
      <c r="M40" s="157">
        <v>-503325.62346386537</v>
      </c>
      <c r="N40" s="247">
        <v>-333799.90637510503</v>
      </c>
      <c r="O40" s="231">
        <v>-43747.248207826633</v>
      </c>
      <c r="P40" s="157">
        <v>-348554.4960709177</v>
      </c>
      <c r="Q40" s="157">
        <v>-726101.65065385122</v>
      </c>
      <c r="R40" s="247">
        <v>74186.918764761649</v>
      </c>
      <c r="S40" s="231">
        <v>-213349.38250656007</v>
      </c>
      <c r="T40" s="157">
        <v>-2044228.935238163</v>
      </c>
      <c r="U40" s="157">
        <v>-2183391.3989799563</v>
      </c>
      <c r="V40" s="157">
        <v>-2909493.0496338159</v>
      </c>
      <c r="W40" s="157">
        <v>-3412818.673097685</v>
      </c>
    </row>
    <row r="41" spans="1:25">
      <c r="A41" s="27"/>
      <c r="B41" s="28"/>
      <c r="C41" s="28"/>
      <c r="D41" s="209"/>
      <c r="E41" s="127"/>
      <c r="F41" s="147"/>
      <c r="G41" s="147"/>
      <c r="H41" s="239"/>
      <c r="I41" s="147"/>
      <c r="J41" s="147"/>
      <c r="K41" s="128"/>
      <c r="L41" s="128"/>
      <c r="M41" s="128"/>
      <c r="N41" s="127"/>
      <c r="O41" s="147"/>
      <c r="P41" s="128"/>
      <c r="Q41" s="128"/>
      <c r="R41" s="127"/>
      <c r="S41" s="147"/>
      <c r="T41" s="128"/>
      <c r="U41" s="128"/>
      <c r="V41" s="128"/>
      <c r="W41" s="128"/>
    </row>
    <row r="42" spans="1:25">
      <c r="A42" s="19" t="s">
        <v>24</v>
      </c>
      <c r="B42" s="17"/>
      <c r="C42" s="17"/>
      <c r="D42" s="167"/>
      <c r="E42" s="123"/>
      <c r="F42" s="45"/>
      <c r="G42" s="45"/>
      <c r="H42" s="237"/>
      <c r="I42" s="45"/>
      <c r="J42" s="45"/>
      <c r="K42" s="124"/>
      <c r="L42" s="124"/>
      <c r="M42" s="124"/>
      <c r="N42" s="123"/>
      <c r="O42" s="45"/>
      <c r="P42" s="124"/>
      <c r="Q42" s="124"/>
      <c r="R42" s="123"/>
      <c r="S42" s="45"/>
      <c r="T42" s="124"/>
      <c r="U42" s="124"/>
      <c r="V42" s="124"/>
      <c r="W42" s="124"/>
    </row>
    <row r="43" spans="1:25">
      <c r="A43" s="19"/>
      <c r="B43" s="17"/>
      <c r="C43" s="17"/>
      <c r="D43" s="167"/>
      <c r="E43" s="123"/>
      <c r="F43" s="45"/>
      <c r="G43" s="45"/>
      <c r="H43" s="237"/>
      <c r="I43" s="45"/>
      <c r="J43" s="45"/>
      <c r="K43" s="124"/>
      <c r="L43" s="124"/>
      <c r="M43" s="124"/>
      <c r="N43" s="123"/>
      <c r="O43" s="45"/>
      <c r="P43" s="124"/>
      <c r="Q43" s="124"/>
      <c r="R43" s="123"/>
      <c r="S43" s="45"/>
      <c r="T43" s="124"/>
      <c r="U43" s="124"/>
      <c r="V43" s="124"/>
      <c r="W43" s="124"/>
    </row>
    <row r="44" spans="1:25">
      <c r="A44" s="20" t="s">
        <v>25</v>
      </c>
      <c r="B44" s="17"/>
      <c r="C44" s="17"/>
      <c r="D44" s="112"/>
      <c r="E44" s="121">
        <v>-899867.7027381123</v>
      </c>
      <c r="F44" s="148">
        <v>5013.9473074252219</v>
      </c>
      <c r="G44" s="148">
        <v>-479514.14939971</v>
      </c>
      <c r="H44" s="21">
        <v>-1374367.9048303971</v>
      </c>
      <c r="I44" s="145">
        <v>2650669.1481425185</v>
      </c>
      <c r="J44" s="148">
        <v>-425464.41522965184</v>
      </c>
      <c r="K44" s="112">
        <v>-115533.65681414265</v>
      </c>
      <c r="L44" s="112">
        <v>2109671.0760987243</v>
      </c>
      <c r="M44" s="112">
        <v>735303.17126832728</v>
      </c>
      <c r="N44" s="111">
        <v>265897.94576489576</v>
      </c>
      <c r="O44" s="148">
        <v>-116436.8082078275</v>
      </c>
      <c r="P44" s="112">
        <v>-49723.946660917194</v>
      </c>
      <c r="Q44" s="112">
        <v>99737.390896151133</v>
      </c>
      <c r="R44" s="111">
        <v>571819.25894476194</v>
      </c>
      <c r="S44" s="148">
        <v>354695.28949344001</v>
      </c>
      <c r="T44" s="112">
        <v>-2132901.1306781634</v>
      </c>
      <c r="U44" s="112">
        <v>-1206386.5822399613</v>
      </c>
      <c r="V44" s="112">
        <v>-1106649.1913438102</v>
      </c>
      <c r="W44" s="112">
        <v>-371346.02007548331</v>
      </c>
    </row>
    <row r="45" spans="1:25">
      <c r="A45" s="20" t="s">
        <v>26</v>
      </c>
      <c r="B45" s="17"/>
      <c r="C45" s="17"/>
      <c r="D45" s="112"/>
      <c r="E45" s="121">
        <v>-125070.74454</v>
      </c>
      <c r="F45" s="148">
        <v>-760.3714600000003</v>
      </c>
      <c r="G45" s="148">
        <v>-10014.748999999996</v>
      </c>
      <c r="H45" s="21">
        <v>-135845.86499999999</v>
      </c>
      <c r="I45" s="145">
        <v>-29746.661609999996</v>
      </c>
      <c r="J45" s="148">
        <v>2568.9583999999959</v>
      </c>
      <c r="K45" s="112">
        <v>4859.5245200000063</v>
      </c>
      <c r="L45" s="112">
        <v>-22318.178690000001</v>
      </c>
      <c r="M45" s="112">
        <v>-158164.04368999999</v>
      </c>
      <c r="N45" s="111">
        <v>23955.361319999996</v>
      </c>
      <c r="O45" s="148">
        <v>43145.255440000008</v>
      </c>
      <c r="P45" s="112">
        <v>28075.782279999999</v>
      </c>
      <c r="Q45" s="112">
        <v>95176.399040000018</v>
      </c>
      <c r="R45" s="111">
        <v>24091.487590000004</v>
      </c>
      <c r="S45" s="148">
        <v>29826.529000000002</v>
      </c>
      <c r="T45" s="112">
        <v>55305.393360000002</v>
      </c>
      <c r="U45" s="112">
        <v>109223.40995</v>
      </c>
      <c r="V45" s="112">
        <v>204399.80899000002</v>
      </c>
      <c r="W45" s="112">
        <v>46235.765300000086</v>
      </c>
    </row>
    <row r="46" spans="1:25">
      <c r="A46" s="20"/>
      <c r="B46" s="17" t="s">
        <v>27</v>
      </c>
      <c r="C46" s="17"/>
      <c r="D46" s="112"/>
      <c r="E46" s="121">
        <v>7526.9456399999999</v>
      </c>
      <c r="F46" s="148">
        <v>12660.576580000001</v>
      </c>
      <c r="G46" s="148">
        <v>18628.569500000001</v>
      </c>
      <c r="H46" s="21">
        <v>38816.091719999997</v>
      </c>
      <c r="I46" s="145">
        <v>17589.328150000001</v>
      </c>
      <c r="J46" s="148">
        <v>19836.017399999997</v>
      </c>
      <c r="K46" s="112">
        <v>30920.684500000003</v>
      </c>
      <c r="L46" s="112">
        <v>68346.030050000001</v>
      </c>
      <c r="M46" s="112">
        <v>107162.12177</v>
      </c>
      <c r="N46" s="111">
        <v>37408.562259999999</v>
      </c>
      <c r="O46" s="148">
        <v>52231.613840000005</v>
      </c>
      <c r="P46" s="112">
        <v>40031.10383</v>
      </c>
      <c r="Q46" s="112">
        <v>129671.27993000002</v>
      </c>
      <c r="R46" s="111">
        <v>40547.115230000003</v>
      </c>
      <c r="S46" s="148">
        <v>45013.591</v>
      </c>
      <c r="T46" s="112">
        <v>80539.395759999999</v>
      </c>
      <c r="U46" s="112">
        <v>166100.10199</v>
      </c>
      <c r="V46" s="112">
        <v>295771.38192000001</v>
      </c>
      <c r="W46" s="112">
        <v>402933.50369000004</v>
      </c>
    </row>
    <row r="47" spans="1:25">
      <c r="A47" s="20"/>
      <c r="B47" s="17" t="s">
        <v>28</v>
      </c>
      <c r="C47" s="17"/>
      <c r="D47" s="112"/>
      <c r="E47" s="121">
        <v>132597.69018000001</v>
      </c>
      <c r="F47" s="148">
        <v>13420.948040000001</v>
      </c>
      <c r="G47" s="148">
        <v>28643.318499999998</v>
      </c>
      <c r="H47" s="21">
        <v>174661.95671999999</v>
      </c>
      <c r="I47" s="145">
        <v>47335.989759999997</v>
      </c>
      <c r="J47" s="148">
        <v>17267.059000000001</v>
      </c>
      <c r="K47" s="112">
        <v>26061.159979999997</v>
      </c>
      <c r="L47" s="112">
        <v>90664.208740000002</v>
      </c>
      <c r="M47" s="112">
        <v>265326.16545999999</v>
      </c>
      <c r="N47" s="111">
        <v>13453.200940000001</v>
      </c>
      <c r="O47" s="148">
        <v>9086.358400000001</v>
      </c>
      <c r="P47" s="112">
        <v>11955.321550000001</v>
      </c>
      <c r="Q47" s="112">
        <v>34494.88089</v>
      </c>
      <c r="R47" s="111">
        <v>16455.627639999999</v>
      </c>
      <c r="S47" s="148">
        <v>15187.062</v>
      </c>
      <c r="T47" s="112">
        <v>25234.002400000001</v>
      </c>
      <c r="U47" s="112">
        <v>56876.692039999994</v>
      </c>
      <c r="V47" s="112">
        <v>91371.572929999995</v>
      </c>
      <c r="W47" s="112">
        <v>356697.73838999995</v>
      </c>
    </row>
    <row r="48" spans="1:25">
      <c r="A48" s="20" t="s">
        <v>29</v>
      </c>
      <c r="B48" s="17"/>
      <c r="C48" s="17"/>
      <c r="D48" s="112"/>
      <c r="E48" s="121">
        <v>-803633.7146000003</v>
      </c>
      <c r="F48" s="148">
        <v>-12576.512999999977</v>
      </c>
      <c r="G48" s="148">
        <v>-358006.8885</v>
      </c>
      <c r="H48" s="21">
        <v>-1174217.1161000002</v>
      </c>
      <c r="I48" s="145">
        <v>1194995.9913599999</v>
      </c>
      <c r="J48" s="148">
        <v>1046978.9804000001</v>
      </c>
      <c r="K48" s="112">
        <v>-266710.93153000012</v>
      </c>
      <c r="L48" s="112">
        <v>1975264.0402299999</v>
      </c>
      <c r="M48" s="112">
        <v>801046.92412999971</v>
      </c>
      <c r="N48" s="111">
        <v>234404.92082</v>
      </c>
      <c r="O48" s="148">
        <v>-447608.69319999998</v>
      </c>
      <c r="P48" s="112">
        <v>397407.66265999997</v>
      </c>
      <c r="Q48" s="112">
        <v>184203.89027999993</v>
      </c>
      <c r="R48" s="111">
        <v>316766.61150000006</v>
      </c>
      <c r="S48" s="148">
        <v>168022.516</v>
      </c>
      <c r="T48" s="112">
        <v>-2056744.3042400002</v>
      </c>
      <c r="U48" s="112">
        <v>-1571955.17674</v>
      </c>
      <c r="V48" s="112">
        <v>-1387751.2864600001</v>
      </c>
      <c r="W48" s="112">
        <v>-586704.36233000085</v>
      </c>
    </row>
    <row r="49" spans="1:23">
      <c r="A49" s="20"/>
      <c r="B49" s="17" t="s">
        <v>30</v>
      </c>
      <c r="C49" s="17"/>
      <c r="D49" s="112"/>
      <c r="E49" s="121">
        <v>1655912.90542</v>
      </c>
      <c r="F49" s="148">
        <v>388971.93968000001</v>
      </c>
      <c r="G49" s="148">
        <v>-78213.758499999996</v>
      </c>
      <c r="H49" s="21">
        <v>1966671.0866</v>
      </c>
      <c r="I49" s="145">
        <v>1299935.3469799999</v>
      </c>
      <c r="J49" s="148">
        <v>1282682.7154000001</v>
      </c>
      <c r="K49" s="112">
        <v>318313.47862000001</v>
      </c>
      <c r="L49" s="112">
        <v>2900931.5410000002</v>
      </c>
      <c r="M49" s="112">
        <v>4867602.6276000002</v>
      </c>
      <c r="N49" s="111">
        <v>507512.82348000002</v>
      </c>
      <c r="O49" s="148">
        <v>201266.69443999999</v>
      </c>
      <c r="P49" s="112">
        <v>519628.87504999997</v>
      </c>
      <c r="Q49" s="112">
        <v>1228408.3929699999</v>
      </c>
      <c r="R49" s="111">
        <v>471926.19014000002</v>
      </c>
      <c r="S49" s="148">
        <v>351011.00599999999</v>
      </c>
      <c r="T49" s="112">
        <v>-1919930.6851600001</v>
      </c>
      <c r="U49" s="112">
        <v>-1096993.4890200002</v>
      </c>
      <c r="V49" s="112">
        <v>131414.90394999972</v>
      </c>
      <c r="W49" s="112">
        <v>4999017.5315499995</v>
      </c>
    </row>
    <row r="50" spans="1:23">
      <c r="A50" s="20"/>
      <c r="B50" s="17" t="s">
        <v>31</v>
      </c>
      <c r="C50" s="17"/>
      <c r="D50" s="112"/>
      <c r="E50" s="121">
        <v>2459546.6200200003</v>
      </c>
      <c r="F50" s="148">
        <v>401548.45267999999</v>
      </c>
      <c r="G50" s="148">
        <v>279793.13</v>
      </c>
      <c r="H50" s="21">
        <v>3140888.2027000003</v>
      </c>
      <c r="I50" s="145">
        <v>104939.35562</v>
      </c>
      <c r="J50" s="148">
        <v>235703.73500000002</v>
      </c>
      <c r="K50" s="112">
        <v>585024.41015000013</v>
      </c>
      <c r="L50" s="112">
        <v>925667.50077000016</v>
      </c>
      <c r="M50" s="112">
        <v>4066555.7034700005</v>
      </c>
      <c r="N50" s="111">
        <v>273107.90266000002</v>
      </c>
      <c r="O50" s="148">
        <v>648875.38763999997</v>
      </c>
      <c r="P50" s="112">
        <v>122221.21239</v>
      </c>
      <c r="Q50" s="112">
        <v>1044204.50269</v>
      </c>
      <c r="R50" s="111">
        <v>155159.57863999996</v>
      </c>
      <c r="S50" s="148">
        <v>182988.49</v>
      </c>
      <c r="T50" s="112">
        <v>136813.61908</v>
      </c>
      <c r="U50" s="112">
        <v>474961.68771999993</v>
      </c>
      <c r="V50" s="112">
        <v>1519166.1904099998</v>
      </c>
      <c r="W50" s="112">
        <v>5585721.8938800003</v>
      </c>
    </row>
    <row r="51" spans="1:23">
      <c r="A51" s="20" t="s">
        <v>32</v>
      </c>
      <c r="B51" s="17"/>
      <c r="C51" s="17"/>
      <c r="D51" s="112"/>
      <c r="E51" s="121">
        <v>-474.03442000001087</v>
      </c>
      <c r="F51" s="148">
        <v>-225.59038000000146</v>
      </c>
      <c r="G51" s="148">
        <v>-1237.7419999999693</v>
      </c>
      <c r="H51" s="21">
        <v>-1937.3667999999816</v>
      </c>
      <c r="I51" s="145">
        <v>-4354.5112399999925</v>
      </c>
      <c r="J51" s="148">
        <v>-1741.9337999999989</v>
      </c>
      <c r="K51" s="112">
        <v>-790.33191000000079</v>
      </c>
      <c r="L51" s="112">
        <v>-6886.7769499999922</v>
      </c>
      <c r="M51" s="112">
        <v>-8824.1437499999738</v>
      </c>
      <c r="N51" s="111">
        <v>-3696.4959799999997</v>
      </c>
      <c r="O51" s="148">
        <v>-2158.6413999999641</v>
      </c>
      <c r="P51" s="112">
        <v>-3769.3229599999904</v>
      </c>
      <c r="Q51" s="112">
        <v>-9624.4603399999542</v>
      </c>
      <c r="R51" s="111">
        <v>-438.46286000001419</v>
      </c>
      <c r="S51" s="148">
        <v>-1778.3530000000028</v>
      </c>
      <c r="T51" s="112">
        <v>-363.47048000001814</v>
      </c>
      <c r="U51" s="112">
        <v>-2580.2863400000351</v>
      </c>
      <c r="V51" s="112">
        <v>-12204.746679999989</v>
      </c>
      <c r="W51" s="112">
        <v>-21028.890429999963</v>
      </c>
    </row>
    <row r="52" spans="1:23">
      <c r="A52" s="20" t="s">
        <v>33</v>
      </c>
      <c r="B52" s="17"/>
      <c r="C52" s="17"/>
      <c r="D52" s="112"/>
      <c r="E52" s="121">
        <v>29310.790821887989</v>
      </c>
      <c r="F52" s="148">
        <v>18576.422147425201</v>
      </c>
      <c r="G52" s="148">
        <v>-110254.76989971001</v>
      </c>
      <c r="H52" s="21">
        <v>-62367.556930396822</v>
      </c>
      <c r="I52" s="145">
        <v>1489774.3296325188</v>
      </c>
      <c r="J52" s="148">
        <v>-1473270.420229652</v>
      </c>
      <c r="K52" s="112">
        <v>147108.08210585744</v>
      </c>
      <c r="L52" s="112">
        <v>163611.99150872428</v>
      </c>
      <c r="M52" s="112">
        <v>101244.43457832746</v>
      </c>
      <c r="N52" s="111">
        <v>11234.159604895769</v>
      </c>
      <c r="O52" s="148">
        <v>290185.27095217246</v>
      </c>
      <c r="P52" s="112">
        <v>-471438.06864091713</v>
      </c>
      <c r="Q52" s="112">
        <v>-170018.43808384892</v>
      </c>
      <c r="R52" s="111">
        <v>231399.62271476199</v>
      </c>
      <c r="S52" s="148">
        <v>158624.59749344</v>
      </c>
      <c r="T52" s="112">
        <v>-131098.7493181632</v>
      </c>
      <c r="U52" s="112">
        <v>258925.47089003882</v>
      </c>
      <c r="V52" s="112">
        <v>88907.032806189905</v>
      </c>
      <c r="W52" s="112">
        <v>190151.46738451737</v>
      </c>
    </row>
    <row r="53" spans="1:23">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c r="A58" s="20"/>
      <c r="B58" s="17"/>
      <c r="C58" s="17"/>
      <c r="D58" s="112"/>
      <c r="E58" s="121"/>
      <c r="F58" s="145"/>
      <c r="G58" s="145"/>
      <c r="H58" s="235"/>
      <c r="I58" s="145"/>
      <c r="J58" s="145"/>
      <c r="K58" s="122"/>
      <c r="L58" s="122"/>
      <c r="M58" s="122"/>
      <c r="N58" s="121"/>
      <c r="O58" s="145"/>
      <c r="P58" s="122"/>
      <c r="Q58" s="122"/>
      <c r="R58" s="121"/>
      <c r="S58" s="145"/>
      <c r="T58" s="122"/>
      <c r="U58" s="122"/>
      <c r="V58" s="122"/>
      <c r="W58" s="122"/>
    </row>
    <row r="59" spans="1:23">
      <c r="A59" s="20" t="s">
        <v>37</v>
      </c>
      <c r="B59" s="17"/>
      <c r="C59" s="17"/>
      <c r="D59" s="112"/>
      <c r="E59" s="121">
        <v>-1292155.14457</v>
      </c>
      <c r="F59" s="148">
        <v>-71038.444380000001</v>
      </c>
      <c r="G59" s="148">
        <v>-125346.107</v>
      </c>
      <c r="H59" s="21">
        <v>-1488539.6959500001</v>
      </c>
      <c r="I59" s="145">
        <v>618495.03093999997</v>
      </c>
      <c r="J59" s="148">
        <v>1612985.5146000001</v>
      </c>
      <c r="K59" s="112">
        <v>495688.23461000004</v>
      </c>
      <c r="L59" s="112">
        <v>2727168.78015</v>
      </c>
      <c r="M59" s="112">
        <v>1238629.0841999999</v>
      </c>
      <c r="N59" s="111">
        <v>599697.85213999997</v>
      </c>
      <c r="O59" s="148">
        <v>-72689.56</v>
      </c>
      <c r="P59" s="112">
        <v>298830.64941000001</v>
      </c>
      <c r="Q59" s="112">
        <v>825838.94155000011</v>
      </c>
      <c r="R59" s="111">
        <v>497632.34018</v>
      </c>
      <c r="S59" s="148">
        <v>568044.67200000002</v>
      </c>
      <c r="T59" s="112">
        <v>-88672.19544000001</v>
      </c>
      <c r="U59" s="112">
        <v>977004.81673999992</v>
      </c>
      <c r="V59" s="112">
        <v>1802843.7582900003</v>
      </c>
      <c r="W59" s="112">
        <v>3041472.8424900002</v>
      </c>
    </row>
    <row r="60" spans="1:23">
      <c r="A60" s="20" t="s">
        <v>38</v>
      </c>
      <c r="B60" s="17"/>
      <c r="C60" s="17"/>
      <c r="D60" s="112"/>
      <c r="E60" s="121">
        <v>-1239.5070000000001</v>
      </c>
      <c r="F60" s="148">
        <v>-2412.4123799999998</v>
      </c>
      <c r="G60" s="148">
        <v>-10170.722499999998</v>
      </c>
      <c r="H60" s="21">
        <v>-13822.641879999997</v>
      </c>
      <c r="I60" s="145">
        <v>-13401.38006</v>
      </c>
      <c r="J60" s="148">
        <v>905906.2766000001</v>
      </c>
      <c r="K60" s="112">
        <v>-5550.5303900000008</v>
      </c>
      <c r="L60" s="112">
        <v>886954.36615000002</v>
      </c>
      <c r="M60" s="112">
        <v>873131.72427000001</v>
      </c>
      <c r="N60" s="111">
        <v>-1495.46686</v>
      </c>
      <c r="O60" s="148">
        <v>-7293.7650000000003</v>
      </c>
      <c r="P60" s="112">
        <v>-5846.0615900000003</v>
      </c>
      <c r="Q60" s="112">
        <v>-14635.293449999999</v>
      </c>
      <c r="R60" s="111">
        <v>-18828.019819999998</v>
      </c>
      <c r="S60" s="148">
        <v>-7159.4719999999998</v>
      </c>
      <c r="T60" s="112">
        <v>13648.382559999998</v>
      </c>
      <c r="U60" s="112">
        <v>-12339.109260000001</v>
      </c>
      <c r="V60" s="112">
        <v>-26974.402710000002</v>
      </c>
      <c r="W60" s="112">
        <v>846157.32155999995</v>
      </c>
    </row>
    <row r="61" spans="1:23">
      <c r="A61" s="20"/>
      <c r="B61" s="17" t="s">
        <v>39</v>
      </c>
      <c r="C61" s="17"/>
      <c r="D61" s="112"/>
      <c r="E61" s="121">
        <v>0</v>
      </c>
      <c r="F61" s="148">
        <v>0</v>
      </c>
      <c r="G61" s="148">
        <v>3595.8690000000001</v>
      </c>
      <c r="H61" s="21">
        <v>3595.8690000000001</v>
      </c>
      <c r="I61" s="145">
        <v>0</v>
      </c>
      <c r="J61" s="148">
        <v>913962.15560000006</v>
      </c>
      <c r="K61" s="112">
        <v>4811.6459999999997</v>
      </c>
      <c r="L61" s="112">
        <v>918773.80160000001</v>
      </c>
      <c r="M61" s="112">
        <v>922369.67059999995</v>
      </c>
      <c r="N61" s="111">
        <v>81.358999999999995</v>
      </c>
      <c r="O61" s="148">
        <v>507.25700000000001</v>
      </c>
      <c r="P61" s="112">
        <v>0</v>
      </c>
      <c r="Q61" s="112">
        <v>588.61599999999999</v>
      </c>
      <c r="R61" s="111">
        <v>0</v>
      </c>
      <c r="S61" s="148">
        <v>187.452</v>
      </c>
      <c r="T61" s="112">
        <v>27556.495999999999</v>
      </c>
      <c r="U61" s="112">
        <v>27743.948</v>
      </c>
      <c r="V61" s="112">
        <v>28332.563999999998</v>
      </c>
      <c r="W61" s="112">
        <v>950702.23459999997</v>
      </c>
    </row>
    <row r="62" spans="1:23">
      <c r="A62" s="20"/>
      <c r="B62" s="17"/>
      <c r="C62" s="17" t="s">
        <v>40</v>
      </c>
      <c r="D62" s="112"/>
      <c r="E62" s="121">
        <v>0</v>
      </c>
      <c r="F62" s="148">
        <v>0</v>
      </c>
      <c r="G62" s="148">
        <v>0</v>
      </c>
      <c r="H62" s="21">
        <v>0</v>
      </c>
      <c r="I62" s="145">
        <v>0</v>
      </c>
      <c r="J62" s="148">
        <v>912375.80560000008</v>
      </c>
      <c r="K62" s="112">
        <v>0</v>
      </c>
      <c r="L62" s="112">
        <v>912375.80560000008</v>
      </c>
      <c r="M62" s="112">
        <v>912375.80560000008</v>
      </c>
      <c r="N62" s="111">
        <v>0</v>
      </c>
      <c r="O62" s="148">
        <v>0</v>
      </c>
      <c r="P62" s="112">
        <v>0</v>
      </c>
      <c r="Q62" s="112">
        <v>0</v>
      </c>
      <c r="R62" s="111">
        <v>0</v>
      </c>
      <c r="S62" s="148">
        <v>0</v>
      </c>
      <c r="T62" s="112">
        <v>0</v>
      </c>
      <c r="U62" s="112">
        <v>0</v>
      </c>
      <c r="V62" s="112">
        <v>0</v>
      </c>
      <c r="W62" s="112">
        <v>912375.80560000008</v>
      </c>
    </row>
    <row r="63" spans="1:23">
      <c r="A63" s="20"/>
      <c r="B63" s="17"/>
      <c r="C63" s="17" t="s">
        <v>41</v>
      </c>
      <c r="D63" s="112"/>
      <c r="E63" s="121">
        <v>0</v>
      </c>
      <c r="F63" s="148">
        <v>0</v>
      </c>
      <c r="G63" s="148">
        <v>3595.8690000000001</v>
      </c>
      <c r="H63" s="21">
        <v>3595.8690000000001</v>
      </c>
      <c r="I63" s="145">
        <v>0</v>
      </c>
      <c r="J63" s="148">
        <v>1586.3499999999767</v>
      </c>
      <c r="K63" s="112">
        <v>4811.6459999999997</v>
      </c>
      <c r="L63" s="112">
        <v>6397.9959999999264</v>
      </c>
      <c r="M63" s="112">
        <v>9993.8649999998743</v>
      </c>
      <c r="N63" s="111">
        <v>81.358999999999995</v>
      </c>
      <c r="O63" s="148">
        <v>507.25700000000001</v>
      </c>
      <c r="P63" s="112">
        <v>0</v>
      </c>
      <c r="Q63" s="112">
        <v>588.61599999999999</v>
      </c>
      <c r="R63" s="111">
        <v>0</v>
      </c>
      <c r="S63" s="148">
        <v>187.452</v>
      </c>
      <c r="T63" s="112">
        <v>27556.495999999999</v>
      </c>
      <c r="U63" s="112">
        <v>27743.948</v>
      </c>
      <c r="V63" s="112">
        <v>28332.563999999998</v>
      </c>
      <c r="W63" s="112">
        <v>38326.428999999887</v>
      </c>
    </row>
    <row r="64" spans="1:23">
      <c r="A64" s="20"/>
      <c r="B64" s="17" t="s">
        <v>42</v>
      </c>
      <c r="C64" s="17"/>
      <c r="D64" s="112"/>
      <c r="E64" s="121">
        <v>1239.5070000000001</v>
      </c>
      <c r="F64" s="148">
        <v>2412.4123799999998</v>
      </c>
      <c r="G64" s="148">
        <v>13766.591499999999</v>
      </c>
      <c r="H64" s="21">
        <v>17418.510879999998</v>
      </c>
      <c r="I64" s="145">
        <v>13401.38006</v>
      </c>
      <c r="J64" s="148">
        <v>8055.8789999999999</v>
      </c>
      <c r="K64" s="112">
        <v>10362.176390000001</v>
      </c>
      <c r="L64" s="112">
        <v>31819.435450000001</v>
      </c>
      <c r="M64" s="112">
        <v>49237.946329999999</v>
      </c>
      <c r="N64" s="111">
        <v>1576.8258599999999</v>
      </c>
      <c r="O64" s="148">
        <v>7801.0219999999999</v>
      </c>
      <c r="P64" s="112">
        <v>5846.0615900000003</v>
      </c>
      <c r="Q64" s="112">
        <v>15223.909449999999</v>
      </c>
      <c r="R64" s="111">
        <v>18828.019819999998</v>
      </c>
      <c r="S64" s="148">
        <v>7346.924</v>
      </c>
      <c r="T64" s="112">
        <v>13908.113440000001</v>
      </c>
      <c r="U64" s="112">
        <v>40083.057260000001</v>
      </c>
      <c r="V64" s="112">
        <v>55306.966710000001</v>
      </c>
      <c r="W64" s="112">
        <v>104544.91304</v>
      </c>
    </row>
    <row r="65" spans="1:24">
      <c r="A65" s="20" t="s">
        <v>43</v>
      </c>
      <c r="B65" s="17"/>
      <c r="C65" s="17"/>
      <c r="D65" s="112"/>
      <c r="E65" s="121">
        <v>-1219928.5385700001</v>
      </c>
      <c r="F65" s="148">
        <v>-13236.502</v>
      </c>
      <c r="G65" s="148">
        <v>-64615.376499999998</v>
      </c>
      <c r="H65" s="21">
        <v>-1297780.4170700002</v>
      </c>
      <c r="I65" s="145">
        <v>682892.946</v>
      </c>
      <c r="J65" s="148">
        <v>759470.61</v>
      </c>
      <c r="K65" s="112">
        <v>555711.55700000003</v>
      </c>
      <c r="L65" s="112">
        <v>1998075.1130000001</v>
      </c>
      <c r="M65" s="112">
        <v>700294.69592999993</v>
      </c>
      <c r="N65" s="111">
        <v>661931.21100000001</v>
      </c>
      <c r="O65" s="148">
        <v>-3371.9189999999999</v>
      </c>
      <c r="P65" s="112">
        <v>372536.49400000001</v>
      </c>
      <c r="Q65" s="112">
        <v>1031095.7860000001</v>
      </c>
      <c r="R65" s="111">
        <v>587392.57200000004</v>
      </c>
      <c r="S65" s="148">
        <v>646513.84600000002</v>
      </c>
      <c r="T65" s="112">
        <v>-26948.136999999999</v>
      </c>
      <c r="U65" s="112">
        <v>1206958.281</v>
      </c>
      <c r="V65" s="112">
        <v>2238054.0670000003</v>
      </c>
      <c r="W65" s="112">
        <v>2938348.7629300002</v>
      </c>
    </row>
    <row r="66" spans="1:24">
      <c r="A66" s="20"/>
      <c r="B66" s="17" t="s">
        <v>39</v>
      </c>
      <c r="C66" s="17"/>
      <c r="D66" s="112"/>
      <c r="E66" s="121">
        <v>0</v>
      </c>
      <c r="F66" s="148">
        <v>0</v>
      </c>
      <c r="G66" s="148">
        <v>0</v>
      </c>
      <c r="H66" s="21">
        <v>0</v>
      </c>
      <c r="I66" s="145">
        <v>764822.09699999995</v>
      </c>
      <c r="J66" s="148">
        <v>765874.64199999999</v>
      </c>
      <c r="K66" s="112">
        <v>560434.853</v>
      </c>
      <c r="L66" s="112">
        <v>2091131.5920000002</v>
      </c>
      <c r="M66" s="112">
        <v>2091131.5920000002</v>
      </c>
      <c r="N66" s="111">
        <v>668566.64199999999</v>
      </c>
      <c r="O66" s="148">
        <v>0</v>
      </c>
      <c r="P66" s="112">
        <v>655913.223</v>
      </c>
      <c r="Q66" s="112">
        <v>1324479.865</v>
      </c>
      <c r="R66" s="111">
        <v>591353.36</v>
      </c>
      <c r="S66" s="148">
        <v>646418.93500000006</v>
      </c>
      <c r="T66" s="112">
        <v>0</v>
      </c>
      <c r="U66" s="112">
        <v>1237772.2949999999</v>
      </c>
      <c r="V66" s="112">
        <v>2562252.16</v>
      </c>
      <c r="W66" s="112">
        <v>4653383.7520000003</v>
      </c>
    </row>
    <row r="67" spans="1:24">
      <c r="A67" s="20"/>
      <c r="B67" s="17"/>
      <c r="C67" s="17" t="s">
        <v>40</v>
      </c>
      <c r="D67" s="112"/>
      <c r="E67" s="121">
        <v>0</v>
      </c>
      <c r="F67" s="148">
        <v>0</v>
      </c>
      <c r="G67" s="148">
        <v>0</v>
      </c>
      <c r="H67" s="21">
        <v>0</v>
      </c>
      <c r="I67" s="145">
        <v>764822.09699999995</v>
      </c>
      <c r="J67" s="148">
        <v>765874.64199999999</v>
      </c>
      <c r="K67" s="112">
        <v>560434.853</v>
      </c>
      <c r="L67" s="112">
        <v>2091131.5920000002</v>
      </c>
      <c r="M67" s="112">
        <v>2091131.5920000002</v>
      </c>
      <c r="N67" s="111">
        <v>668566.64199999999</v>
      </c>
      <c r="O67" s="148">
        <v>0</v>
      </c>
      <c r="P67" s="112">
        <v>655913.223</v>
      </c>
      <c r="Q67" s="112">
        <v>1324479.865</v>
      </c>
      <c r="R67" s="111">
        <v>591353.36</v>
      </c>
      <c r="S67" s="148">
        <v>646418.93500000006</v>
      </c>
      <c r="T67" s="112">
        <v>0</v>
      </c>
      <c r="U67" s="112">
        <v>1237772.2949999999</v>
      </c>
      <c r="V67" s="112">
        <v>2562252.16</v>
      </c>
      <c r="W67" s="112">
        <v>4653383.7520000003</v>
      </c>
    </row>
    <row r="68" spans="1:24">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c r="A69" s="20"/>
      <c r="B69" s="17" t="s">
        <v>42</v>
      </c>
      <c r="C69" s="17"/>
      <c r="D69" s="112"/>
      <c r="E69" s="121">
        <v>1219928.5385700001</v>
      </c>
      <c r="F69" s="148">
        <v>13236.502</v>
      </c>
      <c r="G69" s="148">
        <v>64615.376499999998</v>
      </c>
      <c r="H69" s="21">
        <v>1297780.4170700002</v>
      </c>
      <c r="I69" s="145">
        <v>81929.150999999998</v>
      </c>
      <c r="J69" s="148">
        <v>6404.0320000000002</v>
      </c>
      <c r="K69" s="112">
        <v>4723.2960000000003</v>
      </c>
      <c r="L69" s="112">
        <v>93056.479000000007</v>
      </c>
      <c r="M69" s="112">
        <v>1390836.8960700002</v>
      </c>
      <c r="N69" s="111">
        <v>6635.4309999999996</v>
      </c>
      <c r="O69" s="148">
        <v>3371.9189999999999</v>
      </c>
      <c r="P69" s="112">
        <v>283376.72899999999</v>
      </c>
      <c r="Q69" s="112">
        <v>293384.07899999997</v>
      </c>
      <c r="R69" s="111">
        <v>3960.788</v>
      </c>
      <c r="S69" s="148">
        <v>-94.911000000000001</v>
      </c>
      <c r="T69" s="112">
        <v>26948.136999999999</v>
      </c>
      <c r="U69" s="112">
        <v>30814.013999999999</v>
      </c>
      <c r="V69" s="112">
        <v>324198.09299999999</v>
      </c>
      <c r="W69" s="112">
        <v>1715034.9890700001</v>
      </c>
    </row>
    <row r="70" spans="1:24">
      <c r="A70" s="20" t="s">
        <v>44</v>
      </c>
      <c r="B70" s="17"/>
      <c r="C70" s="17"/>
      <c r="D70" s="112"/>
      <c r="E70" s="121">
        <v>-70987.099000000002</v>
      </c>
      <c r="F70" s="148">
        <v>-55389.53</v>
      </c>
      <c r="G70" s="148">
        <v>-50560.008000000002</v>
      </c>
      <c r="H70" s="21">
        <v>-176936.63699999999</v>
      </c>
      <c r="I70" s="145">
        <v>-50996.534999999996</v>
      </c>
      <c r="J70" s="148">
        <v>-52391.372000000003</v>
      </c>
      <c r="K70" s="112">
        <v>-54472.791999999994</v>
      </c>
      <c r="L70" s="112">
        <v>-157860.69899999999</v>
      </c>
      <c r="M70" s="112">
        <v>-334797.33600000001</v>
      </c>
      <c r="N70" s="111">
        <v>-60737.892000000007</v>
      </c>
      <c r="O70" s="148">
        <v>-62023.875999999997</v>
      </c>
      <c r="P70" s="112">
        <v>-67859.782999999996</v>
      </c>
      <c r="Q70" s="112">
        <v>-190621.55100000001</v>
      </c>
      <c r="R70" s="111">
        <v>-70932.212</v>
      </c>
      <c r="S70" s="148">
        <v>-71309.702000000005</v>
      </c>
      <c r="T70" s="112">
        <v>-75372.441000000006</v>
      </c>
      <c r="U70" s="112">
        <v>-217614.35499999998</v>
      </c>
      <c r="V70" s="112">
        <v>-408235.90599999996</v>
      </c>
      <c r="W70" s="112">
        <v>-743033.24199999997</v>
      </c>
    </row>
    <row r="71" spans="1:24">
      <c r="A71" s="20"/>
      <c r="B71" s="17"/>
      <c r="C71" s="17"/>
      <c r="D71" s="112"/>
      <c r="E71" s="121"/>
      <c r="F71" s="145"/>
      <c r="G71" s="145"/>
      <c r="H71" s="235"/>
      <c r="I71" s="145"/>
      <c r="J71" s="145"/>
      <c r="K71" s="122"/>
      <c r="L71" s="122"/>
      <c r="M71" s="122"/>
      <c r="N71" s="121"/>
      <c r="O71" s="145"/>
      <c r="P71" s="122"/>
      <c r="Q71" s="122"/>
      <c r="R71" s="121"/>
      <c r="S71" s="145"/>
      <c r="T71" s="122"/>
      <c r="U71" s="122"/>
      <c r="V71" s="122"/>
      <c r="W71" s="122"/>
    </row>
    <row r="72" spans="1:24">
      <c r="A72" s="24" t="s">
        <v>45</v>
      </c>
      <c r="B72" s="25"/>
      <c r="C72" s="25"/>
      <c r="D72" s="114"/>
      <c r="E72" s="125">
        <v>392287.4418318877</v>
      </c>
      <c r="F72" s="146">
        <v>76052.391687425217</v>
      </c>
      <c r="G72" s="146">
        <v>-354168.04239970999</v>
      </c>
      <c r="H72" s="238">
        <v>114171.79111960297</v>
      </c>
      <c r="I72" s="146">
        <v>2032174.1172025185</v>
      </c>
      <c r="J72" s="146">
        <v>-2038449.929829652</v>
      </c>
      <c r="K72" s="126">
        <v>-611221.39142414276</v>
      </c>
      <c r="L72" s="126">
        <v>-617497.70405127574</v>
      </c>
      <c r="M72" s="126">
        <v>-503325.41293167265</v>
      </c>
      <c r="N72" s="125">
        <v>-333799.90637510421</v>
      </c>
      <c r="O72" s="146">
        <v>-43747.248207827506</v>
      </c>
      <c r="P72" s="126">
        <v>-348554.59607091721</v>
      </c>
      <c r="Q72" s="126">
        <v>-726101.55065384903</v>
      </c>
      <c r="R72" s="125">
        <v>74186.91876476194</v>
      </c>
      <c r="S72" s="146">
        <v>-213349.38250656001</v>
      </c>
      <c r="T72" s="126">
        <v>-2044228.9352381635</v>
      </c>
      <c r="U72" s="126">
        <v>-2183391.3989799609</v>
      </c>
      <c r="V72" s="126">
        <v>-2909492.9496338107</v>
      </c>
      <c r="W72" s="126">
        <v>-3412818.8625654834</v>
      </c>
    </row>
    <row r="73" spans="1:24">
      <c r="A73" s="30"/>
      <c r="B73" s="31"/>
      <c r="C73" s="31"/>
      <c r="D73" s="210"/>
      <c r="E73" s="127"/>
      <c r="F73" s="147"/>
      <c r="G73" s="147"/>
      <c r="H73" s="239"/>
      <c r="I73" s="147"/>
      <c r="J73" s="147"/>
      <c r="K73" s="128"/>
      <c r="L73" s="128"/>
      <c r="M73" s="128"/>
      <c r="N73" s="127"/>
      <c r="O73" s="147"/>
      <c r="P73" s="128"/>
      <c r="Q73" s="128"/>
      <c r="R73" s="127"/>
      <c r="S73" s="147"/>
      <c r="T73" s="128"/>
      <c r="U73" s="128"/>
      <c r="V73" s="128"/>
      <c r="W73" s="116"/>
    </row>
    <row r="74" spans="1:24" ht="25.5" customHeight="1">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2"/>
      <c r="T74" s="252"/>
      <c r="U74" s="252"/>
      <c r="V74" s="252"/>
    </row>
    <row r="75" spans="1:24" s="42" customFormat="1" ht="14.4" customHeight="1">
      <c r="A75" s="36" t="str">
        <f>+Pptario!A75</f>
        <v xml:space="preserve"> 2/</v>
      </c>
      <c r="B75" s="36" t="str">
        <f>+Pptario!B75</f>
        <v>Ingresos de Transacciones que afectan el Patrimonio Neto más Venta de activos físicos clasificada en Transacciones en Activos  no Financieros.</v>
      </c>
    </row>
    <row r="76" spans="1:24" s="42" customFormat="1">
      <c r="A76" s="36" t="str">
        <f>+Pptario!A76</f>
        <v xml:space="preserve"> 3/</v>
      </c>
      <c r="B76" s="36" t="str">
        <f>+Pptario!B76</f>
        <v>Gastos de Transacciones que afectan el Patrimonio Neto más Inversión y Transferencias de capital clasificadas en Transacciones en Activos No Financieros.</v>
      </c>
      <c r="C76" s="41"/>
      <c r="D76" s="41"/>
      <c r="E76" s="41"/>
      <c r="F76" s="41"/>
      <c r="G76" s="41"/>
      <c r="H76" s="41"/>
      <c r="I76" s="41"/>
      <c r="J76" s="41"/>
      <c r="K76" s="232"/>
      <c r="L76" s="41"/>
      <c r="M76" s="41"/>
    </row>
    <row r="77" spans="1:24" s="42" customFormat="1" ht="47.4" customHeight="1">
      <c r="A77" s="36" t="str">
        <f>+Pptario!A77</f>
        <v xml:space="preserve"> 4/</v>
      </c>
      <c r="B77" s="36" t="str">
        <f>+Pptario!B77</f>
        <v>Comprende los impuestos a la renta pagados por las diez mayores empresas.</v>
      </c>
      <c r="D77" s="43"/>
      <c r="K77" s="37"/>
      <c r="M77" s="37"/>
      <c r="X77" s="263">
        <v>3</v>
      </c>
    </row>
    <row r="78" spans="1:24" s="42" customFormat="1">
      <c r="A78" s="266"/>
      <c r="D78" s="37"/>
      <c r="K78" s="37"/>
    </row>
  </sheetData>
  <printOptions horizontalCentered="1" verticalCentered="1"/>
  <pageMargins left="0.39370078740157483" right="0" top="0" bottom="0" header="0" footer="0"/>
  <pageSetup scale="53"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2:W42"/>
  <sheetViews>
    <sheetView topLeftCell="E1" workbookViewId="0">
      <selection activeCell="S27" sqref="S27"/>
    </sheetView>
  </sheetViews>
  <sheetFormatPr baseColWidth="10" defaultRowHeight="13.2"/>
  <cols>
    <col min="1" max="2" width="3.33203125" customWidth="1"/>
    <col min="4" max="4" width="32.33203125" customWidth="1"/>
    <col min="5" max="5" width="8.33203125" bestFit="1" customWidth="1"/>
    <col min="6" max="6" width="7.44140625" bestFit="1" customWidth="1"/>
    <col min="7" max="7" width="6.88671875" bestFit="1" customWidth="1"/>
    <col min="8" max="9" width="7.6640625" bestFit="1" customWidth="1"/>
    <col min="10" max="10" width="6.6640625" bestFit="1" customWidth="1"/>
    <col min="11" max="11" width="6.33203125" bestFit="1" customWidth="1"/>
    <col min="12" max="12" width="6.88671875" bestFit="1" customWidth="1"/>
    <col min="13" max="13" width="7.88671875" bestFit="1" customWidth="1"/>
    <col min="14" max="14" width="7.6640625" bestFit="1" customWidth="1"/>
    <col min="15" max="15" width="6.5546875" bestFit="1" customWidth="1"/>
    <col min="16" max="16" width="10.33203125" bestFit="1" customWidth="1"/>
    <col min="17" max="18" width="7.6640625" bestFit="1" customWidth="1"/>
    <col min="19" max="19" width="9.5546875" bestFit="1" customWidth="1"/>
    <col min="20" max="20" width="9.33203125" bestFit="1" customWidth="1"/>
    <col min="21" max="21" width="6.88671875" bestFit="1" customWidth="1"/>
    <col min="22" max="22" width="7" bestFit="1" customWidth="1"/>
    <col min="23" max="23" width="8.5546875" bestFit="1" customWidth="1"/>
  </cols>
  <sheetData>
    <row r="2" spans="1:23">
      <c r="A2" s="4" t="s">
        <v>106</v>
      </c>
      <c r="B2" s="5"/>
      <c r="C2" s="5"/>
      <c r="D2" s="206"/>
      <c r="E2" s="2"/>
      <c r="F2" s="2"/>
      <c r="G2" s="2"/>
      <c r="H2" s="2"/>
      <c r="I2" s="2"/>
      <c r="J2" s="2"/>
      <c r="K2" s="2"/>
      <c r="L2" s="2"/>
      <c r="M2" s="2"/>
      <c r="N2" s="2"/>
      <c r="O2" s="2"/>
      <c r="P2" s="2"/>
      <c r="Q2" s="2"/>
      <c r="R2" s="2"/>
      <c r="S2" s="2"/>
      <c r="T2" s="2"/>
      <c r="U2" s="2"/>
      <c r="V2" s="2"/>
      <c r="W2" s="2"/>
    </row>
    <row r="3" spans="1:23">
      <c r="A3" s="47" t="str">
        <f>+Total!A3</f>
        <v>ESTADO DE OPERACIONES DE GOBIERNO  2015</v>
      </c>
      <c r="B3" s="2"/>
      <c r="C3" s="2"/>
      <c r="D3" s="205"/>
      <c r="E3" s="2"/>
      <c r="F3" s="2"/>
      <c r="G3" s="2"/>
      <c r="H3" s="2"/>
      <c r="I3" s="2"/>
      <c r="J3" s="2"/>
      <c r="K3" s="2"/>
      <c r="L3" s="2"/>
      <c r="M3" s="2"/>
      <c r="N3" s="2"/>
      <c r="O3" s="2"/>
      <c r="P3" s="2"/>
      <c r="Q3" s="2"/>
      <c r="R3" s="2"/>
      <c r="S3" s="2"/>
      <c r="T3" s="2"/>
      <c r="U3" s="2"/>
      <c r="V3" s="2"/>
      <c r="W3" s="2"/>
    </row>
    <row r="4" spans="1:23">
      <c r="A4" s="1" t="s">
        <v>92</v>
      </c>
      <c r="B4" s="2"/>
      <c r="C4" s="2"/>
      <c r="D4" s="205"/>
      <c r="E4" s="2"/>
      <c r="F4" s="2"/>
      <c r="G4" s="2"/>
      <c r="H4" s="2"/>
      <c r="I4" s="2"/>
      <c r="J4" s="2"/>
      <c r="K4" s="2"/>
      <c r="L4" s="2"/>
      <c r="M4" s="2"/>
      <c r="N4" s="2"/>
      <c r="O4" s="2"/>
      <c r="P4" s="2"/>
      <c r="Q4" s="2"/>
      <c r="R4" s="2"/>
      <c r="S4" s="2"/>
      <c r="T4" s="2"/>
      <c r="U4" s="2"/>
      <c r="V4" s="2"/>
      <c r="W4" s="2"/>
    </row>
    <row r="5" spans="1:23">
      <c r="A5" s="4" t="s">
        <v>2</v>
      </c>
      <c r="B5" s="1"/>
      <c r="C5" s="1"/>
      <c r="D5" s="1"/>
      <c r="E5" s="1"/>
      <c r="F5" s="2"/>
      <c r="G5" s="2"/>
      <c r="H5" s="2"/>
      <c r="I5" s="2"/>
      <c r="J5" s="2"/>
      <c r="K5" s="2"/>
      <c r="L5" s="2"/>
      <c r="M5" s="2"/>
      <c r="N5" s="2"/>
      <c r="O5" s="2"/>
      <c r="P5" s="2"/>
      <c r="Q5" s="2"/>
      <c r="R5" s="2"/>
      <c r="S5" s="2"/>
      <c r="T5" s="2"/>
      <c r="U5" s="2"/>
      <c r="V5" s="2"/>
      <c r="W5" s="2"/>
    </row>
    <row r="6" spans="1:23">
      <c r="A6" s="1" t="s">
        <v>79</v>
      </c>
      <c r="B6" s="1"/>
      <c r="C6" s="1"/>
      <c r="D6" s="1"/>
      <c r="E6" s="1"/>
      <c r="F6" s="2"/>
      <c r="G6" s="2"/>
      <c r="H6" s="2"/>
      <c r="I6" s="2"/>
      <c r="J6" s="2"/>
      <c r="K6" s="2"/>
      <c r="L6" s="2"/>
      <c r="M6" s="2"/>
      <c r="N6" s="2"/>
      <c r="O6" s="2"/>
      <c r="P6" s="2"/>
      <c r="Q6" s="2"/>
      <c r="R6" s="2"/>
      <c r="S6" s="2"/>
      <c r="T6" s="2"/>
      <c r="U6" s="2"/>
      <c r="V6" s="2"/>
      <c r="W6" s="2"/>
    </row>
    <row r="7" spans="1:23">
      <c r="A7" s="9"/>
      <c r="B7" s="10"/>
      <c r="C7" s="11"/>
      <c r="D7" s="208"/>
      <c r="E7" s="69" t="str">
        <f>+VarPptario!E7</f>
        <v>2015 / 2014</v>
      </c>
      <c r="F7" s="99"/>
      <c r="G7" s="99"/>
      <c r="H7" s="99"/>
      <c r="I7" s="99"/>
      <c r="J7" s="99"/>
      <c r="K7" s="99"/>
      <c r="L7" s="99"/>
      <c r="M7" s="99"/>
      <c r="N7" s="99"/>
      <c r="O7" s="99"/>
      <c r="P7" s="100"/>
      <c r="Q7" s="257"/>
      <c r="R7" s="99"/>
      <c r="S7" s="99"/>
      <c r="T7" s="99"/>
      <c r="U7" s="99"/>
      <c r="V7" s="99"/>
      <c r="W7" s="100"/>
    </row>
    <row r="8" spans="1:23" ht="26.4">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133" t="s">
        <v>111</v>
      </c>
      <c r="T8" s="81" t="s">
        <v>112</v>
      </c>
      <c r="U8" s="34" t="s">
        <v>113</v>
      </c>
      <c r="V8" s="34" t="s">
        <v>114</v>
      </c>
      <c r="W8" s="34" t="s">
        <v>115</v>
      </c>
    </row>
    <row r="9" spans="1:23">
      <c r="A9" s="16"/>
      <c r="B9" s="17"/>
      <c r="C9" s="17"/>
      <c r="D9" s="167"/>
      <c r="E9" s="20"/>
      <c r="F9" s="17"/>
      <c r="G9" s="17"/>
      <c r="H9" s="48"/>
      <c r="I9" s="17"/>
      <c r="J9" s="17"/>
      <c r="K9" s="82"/>
      <c r="L9" s="48"/>
      <c r="M9" s="48"/>
      <c r="N9" s="20"/>
      <c r="O9" s="17"/>
      <c r="P9" s="82"/>
      <c r="Q9" s="48"/>
      <c r="R9" s="20"/>
      <c r="S9" s="17"/>
      <c r="T9" s="82"/>
      <c r="U9" s="48"/>
      <c r="V9" s="48"/>
      <c r="W9" s="48"/>
    </row>
    <row r="10" spans="1:23">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c r="A11" s="20" t="s">
        <v>7</v>
      </c>
      <c r="B11" s="17"/>
      <c r="C11" s="17"/>
      <c r="D11" s="112"/>
      <c r="E11" s="94">
        <v>42.489984181642157</v>
      </c>
      <c r="F11" s="137">
        <v>-22.220284055499917</v>
      </c>
      <c r="G11" s="137">
        <v>-30.222967550325961</v>
      </c>
      <c r="H11" s="66">
        <v>-14.579146237889763</v>
      </c>
      <c r="I11" s="137">
        <v>13.98072136649624</v>
      </c>
      <c r="J11" s="137">
        <v>-17.377706252947789</v>
      </c>
      <c r="K11" s="95">
        <v>23.480414198513209</v>
      </c>
      <c r="L11" s="66">
        <v>5.6339569149466584</v>
      </c>
      <c r="M11" s="66">
        <v>-4.2845542010535702</v>
      </c>
      <c r="N11" s="94">
        <v>-93.875985220485063</v>
      </c>
      <c r="O11" s="137">
        <v>9.5798963212304855</v>
      </c>
      <c r="P11" s="95">
        <v>10.405382555796727</v>
      </c>
      <c r="Q11" s="66">
        <v>-85.638927691788496</v>
      </c>
      <c r="R11" s="94">
        <v>2364.6194919246673</v>
      </c>
      <c r="S11" s="137">
        <v>-71.408692858139403</v>
      </c>
      <c r="T11" s="95">
        <v>-65.751905890671807</v>
      </c>
      <c r="U11" s="66">
        <v>-26.669424906180396</v>
      </c>
      <c r="V11" s="66">
        <v>-44.990585361913482</v>
      </c>
      <c r="W11" s="66">
        <v>-16.617954522646293</v>
      </c>
    </row>
    <row r="12" spans="1:23">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137">
        <v>0</v>
      </c>
      <c r="T12" s="95">
        <v>0</v>
      </c>
      <c r="U12" s="66">
        <v>0</v>
      </c>
      <c r="V12" s="66">
        <v>0</v>
      </c>
      <c r="W12" s="66">
        <v>0</v>
      </c>
    </row>
    <row r="13" spans="1:23">
      <c r="A13" s="78"/>
      <c r="B13" s="76"/>
      <c r="C13" s="76" t="s">
        <v>117</v>
      </c>
      <c r="D13" s="191"/>
      <c r="E13" s="94">
        <v>0</v>
      </c>
      <c r="F13" s="137">
        <v>0</v>
      </c>
      <c r="G13" s="137">
        <v>0</v>
      </c>
      <c r="H13" s="66">
        <v>0</v>
      </c>
      <c r="I13" s="137">
        <v>0</v>
      </c>
      <c r="J13" s="137">
        <v>0</v>
      </c>
      <c r="K13" s="95">
        <v>0</v>
      </c>
      <c r="L13" s="66">
        <v>0</v>
      </c>
      <c r="M13" s="66">
        <v>0</v>
      </c>
      <c r="N13" s="94">
        <v>0</v>
      </c>
      <c r="O13" s="137">
        <v>0</v>
      </c>
      <c r="P13" s="95">
        <v>0</v>
      </c>
      <c r="Q13" s="66">
        <v>0</v>
      </c>
      <c r="R13" s="94">
        <v>0</v>
      </c>
      <c r="S13" s="137">
        <v>0</v>
      </c>
      <c r="T13" s="95">
        <v>0</v>
      </c>
      <c r="U13" s="66">
        <v>0</v>
      </c>
      <c r="V13" s="66">
        <v>0</v>
      </c>
      <c r="W13" s="66">
        <v>0</v>
      </c>
    </row>
    <row r="14" spans="1:23">
      <c r="A14" s="78"/>
      <c r="B14" s="76"/>
      <c r="C14" s="76" t="s">
        <v>59</v>
      </c>
      <c r="D14" s="191"/>
      <c r="E14" s="94">
        <v>0</v>
      </c>
      <c r="F14" s="137">
        <v>0</v>
      </c>
      <c r="G14" s="137">
        <v>0</v>
      </c>
      <c r="H14" s="66">
        <v>0</v>
      </c>
      <c r="I14" s="137">
        <v>0</v>
      </c>
      <c r="J14" s="137">
        <v>0</v>
      </c>
      <c r="K14" s="95">
        <v>0</v>
      </c>
      <c r="L14" s="66">
        <v>0</v>
      </c>
      <c r="M14" s="66">
        <v>0</v>
      </c>
      <c r="N14" s="94">
        <v>0</v>
      </c>
      <c r="O14" s="137">
        <v>0</v>
      </c>
      <c r="P14" s="95">
        <v>0</v>
      </c>
      <c r="Q14" s="66">
        <v>0</v>
      </c>
      <c r="R14" s="94">
        <v>0</v>
      </c>
      <c r="S14" s="137">
        <v>0</v>
      </c>
      <c r="T14" s="95">
        <v>0</v>
      </c>
      <c r="U14" s="66">
        <v>0</v>
      </c>
      <c r="V14" s="66">
        <v>0</v>
      </c>
      <c r="W14" s="66">
        <v>0</v>
      </c>
    </row>
    <row r="15" spans="1:23">
      <c r="A15" s="20"/>
      <c r="B15" s="17" t="s">
        <v>102</v>
      </c>
      <c r="C15" s="17"/>
      <c r="D15" s="112"/>
      <c r="E15" s="94">
        <v>43.19560147529404</v>
      </c>
      <c r="F15" s="137">
        <v>-23.92702687710997</v>
      </c>
      <c r="G15" s="137">
        <v>-31.326781910638811</v>
      </c>
      <c r="H15" s="66">
        <v>-15.933117000386876</v>
      </c>
      <c r="I15" s="137">
        <v>14.111893215432513</v>
      </c>
      <c r="J15" s="137">
        <v>-17.967295481936617</v>
      </c>
      <c r="K15" s="95">
        <v>24.19416636164755</v>
      </c>
      <c r="L15" s="66">
        <v>5.6653149406906245</v>
      </c>
      <c r="M15" s="66">
        <v>-4.9491359795465817</v>
      </c>
      <c r="N15" s="94">
        <v>-99.999999076469138</v>
      </c>
      <c r="O15" s="137">
        <v>0</v>
      </c>
      <c r="P15" s="95">
        <v>0</v>
      </c>
      <c r="Q15" s="66">
        <v>-99.999999077612614</v>
      </c>
      <c r="R15" s="94">
        <v>0</v>
      </c>
      <c r="S15" s="137">
        <v>-75.015889167659893</v>
      </c>
      <c r="T15" s="95">
        <v>-71.655450786317061</v>
      </c>
      <c r="U15" s="66">
        <v>-30.595527283773727</v>
      </c>
      <c r="V15" s="66">
        <v>-51.131294933051038</v>
      </c>
      <c r="W15" s="66">
        <v>-18.473243663768269</v>
      </c>
    </row>
    <row r="16" spans="1:23">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137">
        <v>0</v>
      </c>
      <c r="T16" s="95">
        <v>0</v>
      </c>
      <c r="U16" s="66">
        <v>0</v>
      </c>
      <c r="V16" s="66">
        <v>0</v>
      </c>
      <c r="W16" s="66">
        <v>0</v>
      </c>
    </row>
    <row r="17" spans="1:23">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137">
        <v>0</v>
      </c>
      <c r="T17" s="95">
        <v>0</v>
      </c>
      <c r="U17" s="66">
        <v>0</v>
      </c>
      <c r="V17" s="66">
        <v>0</v>
      </c>
      <c r="W17" s="66">
        <v>0</v>
      </c>
    </row>
    <row r="18" spans="1:23">
      <c r="A18" s="20"/>
      <c r="B18" s="76" t="s">
        <v>57</v>
      </c>
      <c r="C18" s="17"/>
      <c r="D18" s="112"/>
      <c r="E18" s="94">
        <v>30.56455148112871</v>
      </c>
      <c r="F18" s="137">
        <v>49.18678633309235</v>
      </c>
      <c r="G18" s="137">
        <v>19.470116199881595</v>
      </c>
      <c r="H18" s="66">
        <v>31.846576766329605</v>
      </c>
      <c r="I18" s="137">
        <v>10.381713142490479</v>
      </c>
      <c r="J18" s="137">
        <v>2.8757272835773673</v>
      </c>
      <c r="K18" s="95">
        <v>1.1738023717593915</v>
      </c>
      <c r="L18" s="66">
        <v>4.658881695100292</v>
      </c>
      <c r="M18" s="66">
        <v>17.371617581973432</v>
      </c>
      <c r="N18" s="94">
        <v>41.701601892541618</v>
      </c>
      <c r="O18" s="137">
        <v>9.5798963212304855</v>
      </c>
      <c r="P18" s="95">
        <v>10.405382555796727</v>
      </c>
      <c r="Q18" s="66">
        <v>20.566827804684884</v>
      </c>
      <c r="R18" s="94">
        <v>18.034502084940286</v>
      </c>
      <c r="S18" s="137">
        <v>17.2735148845371</v>
      </c>
      <c r="T18" s="95">
        <v>75.856956963803029</v>
      </c>
      <c r="U18" s="66">
        <v>39.435641810160284</v>
      </c>
      <c r="V18" s="66">
        <v>30.21152747898568</v>
      </c>
      <c r="W18" s="66">
        <v>24.097295594938405</v>
      </c>
    </row>
    <row r="19" spans="1:23">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137">
        <v>0</v>
      </c>
      <c r="T19" s="95">
        <v>0</v>
      </c>
      <c r="U19" s="66">
        <v>0</v>
      </c>
      <c r="V19" s="66">
        <v>0</v>
      </c>
      <c r="W19" s="66">
        <v>0</v>
      </c>
    </row>
    <row r="20" spans="1:23">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137">
        <v>0</v>
      </c>
      <c r="T20" s="95">
        <v>0</v>
      </c>
      <c r="U20" s="66">
        <v>0</v>
      </c>
      <c r="V20" s="66">
        <v>0</v>
      </c>
      <c r="W20" s="66">
        <v>0</v>
      </c>
    </row>
    <row r="21" spans="1:23">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c r="A22" s="20" t="s">
        <v>12</v>
      </c>
      <c r="B22" s="17"/>
      <c r="C22" s="17"/>
      <c r="D22" s="112"/>
      <c r="E22" s="94">
        <v>39.554777586877506</v>
      </c>
      <c r="F22" s="137">
        <v>96.876714958032139</v>
      </c>
      <c r="G22" s="137">
        <v>-44.50186069918859</v>
      </c>
      <c r="H22" s="66">
        <v>32.879070357846786</v>
      </c>
      <c r="I22" s="137">
        <v>48.052493695776064</v>
      </c>
      <c r="J22" s="137">
        <v>-2.2360784623029928</v>
      </c>
      <c r="K22" s="95">
        <v>-55.549490466421013</v>
      </c>
      <c r="L22" s="66">
        <v>-16.601790794288451</v>
      </c>
      <c r="M22" s="66">
        <v>21.155841123850429</v>
      </c>
      <c r="N22" s="94">
        <v>1.8239861267733026</v>
      </c>
      <c r="O22" s="137">
        <v>-46.64343424628121</v>
      </c>
      <c r="P22" s="95">
        <v>-16.901057608143276</v>
      </c>
      <c r="Q22" s="66">
        <v>-25.422972951748967</v>
      </c>
      <c r="R22" s="94">
        <v>-68.525741421557683</v>
      </c>
      <c r="S22" s="137">
        <v>-30.510253561463465</v>
      </c>
      <c r="T22" s="95">
        <v>-93.859895046065461</v>
      </c>
      <c r="U22" s="66">
        <v>-89.026480760300046</v>
      </c>
      <c r="V22" s="66">
        <v>-81.826753046094097</v>
      </c>
      <c r="W22" s="66">
        <v>-44.986291393630829</v>
      </c>
    </row>
    <row r="23" spans="1:23">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137">
        <v>0</v>
      </c>
      <c r="T23" s="95">
        <v>0</v>
      </c>
      <c r="U23" s="66">
        <v>0</v>
      </c>
      <c r="V23" s="66">
        <v>0</v>
      </c>
      <c r="W23" s="66">
        <v>0</v>
      </c>
    </row>
    <row r="24" spans="1:23">
      <c r="A24" s="20"/>
      <c r="B24" s="17" t="s">
        <v>14</v>
      </c>
      <c r="C24" s="17"/>
      <c r="D24" s="112"/>
      <c r="E24" s="94">
        <v>45.868345973083599</v>
      </c>
      <c r="F24" s="137">
        <v>0</v>
      </c>
      <c r="G24" s="137">
        <v>-85.152834218501383</v>
      </c>
      <c r="H24" s="66">
        <v>48.011109105455674</v>
      </c>
      <c r="I24" s="137">
        <v>1924.1704370258149</v>
      </c>
      <c r="J24" s="137">
        <v>0</v>
      </c>
      <c r="K24" s="95">
        <v>-89.93260766652044</v>
      </c>
      <c r="L24" s="66">
        <v>-18.068542183248827</v>
      </c>
      <c r="M24" s="66">
        <v>41.358365432935543</v>
      </c>
      <c r="N24" s="94">
        <v>0</v>
      </c>
      <c r="O24" s="137">
        <v>-89.014487777030794</v>
      </c>
      <c r="P24" s="95">
        <v>0</v>
      </c>
      <c r="Q24" s="66">
        <v>-62.207673559080455</v>
      </c>
      <c r="R24" s="94">
        <v>-100</v>
      </c>
      <c r="S24" s="137">
        <v>-85.799906201030026</v>
      </c>
      <c r="T24" s="95">
        <v>-96.791291320765779</v>
      </c>
      <c r="U24" s="66">
        <v>-96.879449994848272</v>
      </c>
      <c r="V24" s="66">
        <v>-95.982799050746962</v>
      </c>
      <c r="W24" s="66">
        <v>-54.051486758821184</v>
      </c>
    </row>
    <row r="25" spans="1:23">
      <c r="A25" s="20"/>
      <c r="B25" s="17" t="s">
        <v>15</v>
      </c>
      <c r="C25" s="17"/>
      <c r="D25" s="112"/>
      <c r="E25" s="94">
        <v>-16.855255848653361</v>
      </c>
      <c r="F25" s="137">
        <v>-16.051739996852675</v>
      </c>
      <c r="G25" s="137">
        <v>-15.164641297121207</v>
      </c>
      <c r="H25" s="66">
        <v>-16.031861606911235</v>
      </c>
      <c r="I25" s="137">
        <v>-15.946810521392351</v>
      </c>
      <c r="J25" s="137">
        <v>-15.868604947638499</v>
      </c>
      <c r="K25" s="95">
        <v>-16.289754965308489</v>
      </c>
      <c r="L25" s="66">
        <v>-16.034868227243638</v>
      </c>
      <c r="M25" s="66">
        <v>-16.022928236612742</v>
      </c>
      <c r="N25" s="94">
        <v>-16.630176516880891</v>
      </c>
      <c r="O25" s="137">
        <v>-17.045964046734408</v>
      </c>
      <c r="P25" s="95">
        <v>-16.901057608143276</v>
      </c>
      <c r="Q25" s="66">
        <v>-16.857895386592926</v>
      </c>
      <c r="R25" s="94">
        <v>-16.56845796530736</v>
      </c>
      <c r="S25" s="137">
        <v>-16.700376674501051</v>
      </c>
      <c r="T25" s="95">
        <v>-17.227409195203634</v>
      </c>
      <c r="U25" s="66">
        <v>-16.825026795214871</v>
      </c>
      <c r="V25" s="66">
        <v>-16.840435615178293</v>
      </c>
      <c r="W25" s="66">
        <v>-16.416638416432438</v>
      </c>
    </row>
    <row r="26" spans="1:23">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94">
        <v>0</v>
      </c>
      <c r="S26" s="137">
        <v>0</v>
      </c>
      <c r="T26" s="95">
        <v>0</v>
      </c>
      <c r="U26" s="66">
        <v>0</v>
      </c>
      <c r="V26" s="66">
        <v>0</v>
      </c>
      <c r="W26" s="66">
        <v>0</v>
      </c>
    </row>
    <row r="27" spans="1:23">
      <c r="A27" s="20"/>
      <c r="B27" s="76" t="s">
        <v>120</v>
      </c>
      <c r="C27" s="17"/>
      <c r="D27" s="112"/>
      <c r="E27" s="94">
        <v>0</v>
      </c>
      <c r="F27" s="137">
        <v>0</v>
      </c>
      <c r="G27" s="137">
        <v>0</v>
      </c>
      <c r="H27" s="66">
        <v>0</v>
      </c>
      <c r="I27" s="137">
        <v>0</v>
      </c>
      <c r="J27" s="137">
        <v>0</v>
      </c>
      <c r="K27" s="95">
        <v>0</v>
      </c>
      <c r="L27" s="66">
        <v>0</v>
      </c>
      <c r="M27" s="66">
        <v>0</v>
      </c>
      <c r="N27" s="94">
        <v>0</v>
      </c>
      <c r="O27" s="137">
        <v>0</v>
      </c>
      <c r="P27" s="95">
        <v>0</v>
      </c>
      <c r="Q27" s="66">
        <v>0</v>
      </c>
      <c r="R27" s="94">
        <v>0</v>
      </c>
      <c r="S27" s="137">
        <v>0</v>
      </c>
      <c r="T27" s="95">
        <v>0</v>
      </c>
      <c r="U27" s="66">
        <v>0</v>
      </c>
      <c r="V27" s="66">
        <v>0</v>
      </c>
      <c r="W27" s="66">
        <v>0</v>
      </c>
    </row>
    <row r="28" spans="1:23">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137">
        <v>0</v>
      </c>
      <c r="T28" s="95">
        <v>0</v>
      </c>
      <c r="U28" s="66">
        <v>0</v>
      </c>
      <c r="V28" s="66">
        <v>0</v>
      </c>
      <c r="W28" s="66">
        <v>0</v>
      </c>
    </row>
    <row r="29" spans="1:23">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c r="A30" s="22" t="s">
        <v>17</v>
      </c>
      <c r="B30" s="23"/>
      <c r="C30" s="23"/>
      <c r="D30" s="112"/>
      <c r="E30" s="94">
        <v>-38.899267879245627</v>
      </c>
      <c r="F30" s="137">
        <v>-68.473485181652109</v>
      </c>
      <c r="G30" s="137">
        <v>-22.523324953419809</v>
      </c>
      <c r="H30" s="66">
        <v>-235.55194388617008</v>
      </c>
      <c r="I30" s="137">
        <v>-3.2617712083570005</v>
      </c>
      <c r="J30" s="137">
        <v>-22.177956178822722</v>
      </c>
      <c r="K30" s="95">
        <v>117.78089593074732</v>
      </c>
      <c r="L30" s="66">
        <v>18.853599658135423</v>
      </c>
      <c r="M30" s="66">
        <v>-103.19773810955071</v>
      </c>
      <c r="N30" s="94">
        <v>-148.00291425764087</v>
      </c>
      <c r="O30" s="137">
        <v>51.095750626762722</v>
      </c>
      <c r="P30" s="95">
        <v>20.597307203248029</v>
      </c>
      <c r="Q30" s="66">
        <v>-258.66434762389781</v>
      </c>
      <c r="R30" s="94">
        <v>185.80694583631623</v>
      </c>
      <c r="S30" s="137">
        <v>-95.945391003994501</v>
      </c>
      <c r="T30" s="95">
        <v>98.509749342069924</v>
      </c>
      <c r="U30" s="66">
        <v>108.35846859807047</v>
      </c>
      <c r="V30" s="66">
        <v>97.863951504399196</v>
      </c>
      <c r="W30" s="66">
        <v>96.480023816167432</v>
      </c>
    </row>
    <row r="31" spans="1:23">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94">
        <v>0</v>
      </c>
      <c r="S33" s="137">
        <v>0</v>
      </c>
      <c r="T33" s="95">
        <v>0</v>
      </c>
      <c r="U33" s="66">
        <v>0</v>
      </c>
      <c r="V33" s="66">
        <v>0</v>
      </c>
      <c r="W33" s="66">
        <v>0</v>
      </c>
    </row>
    <row r="34" spans="1:23">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137">
        <v>0</v>
      </c>
      <c r="T34" s="95">
        <v>0</v>
      </c>
      <c r="U34" s="66">
        <v>0</v>
      </c>
      <c r="V34" s="66">
        <v>0</v>
      </c>
      <c r="W34" s="66">
        <v>0</v>
      </c>
    </row>
    <row r="35" spans="1:23">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94">
        <v>0</v>
      </c>
      <c r="S35" s="137">
        <v>0</v>
      </c>
      <c r="T35" s="95">
        <v>0</v>
      </c>
      <c r="U35" s="66">
        <v>0</v>
      </c>
      <c r="V35" s="66">
        <v>0</v>
      </c>
      <c r="W35" s="66">
        <v>0</v>
      </c>
    </row>
    <row r="36" spans="1:23">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137">
        <v>0</v>
      </c>
      <c r="T36" s="95">
        <v>0</v>
      </c>
      <c r="U36" s="66">
        <v>0</v>
      </c>
      <c r="V36" s="66">
        <v>0</v>
      </c>
      <c r="W36" s="66">
        <v>0</v>
      </c>
    </row>
    <row r="37" spans="1:23">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c r="A38" s="24" t="s">
        <v>118</v>
      </c>
      <c r="B38" s="25"/>
      <c r="C38" s="25"/>
      <c r="D38" s="114"/>
      <c r="E38" s="103">
        <v>42.489984181642157</v>
      </c>
      <c r="F38" s="226">
        <v>-22.220284055499917</v>
      </c>
      <c r="G38" s="141">
        <v>-30.222967550325961</v>
      </c>
      <c r="H38" s="68">
        <v>-14.579146237889763</v>
      </c>
      <c r="I38" s="141">
        <v>13.98072136649624</v>
      </c>
      <c r="J38" s="141">
        <v>-17.377706252947789</v>
      </c>
      <c r="K38" s="246">
        <v>23.480414198513209</v>
      </c>
      <c r="L38" s="228">
        <v>5.6339569149466584</v>
      </c>
      <c r="M38" s="228">
        <v>-4.2845542010535702</v>
      </c>
      <c r="N38" s="250">
        <v>-93.875985220485063</v>
      </c>
      <c r="O38" s="226">
        <v>9.5798963212304855</v>
      </c>
      <c r="P38" s="246">
        <v>10.405382555796727</v>
      </c>
      <c r="Q38" s="228">
        <v>-85.638927691788496</v>
      </c>
      <c r="R38" s="250">
        <v>2364.6194919246673</v>
      </c>
      <c r="S38" s="226">
        <v>-71.408692858139403</v>
      </c>
      <c r="T38" s="246">
        <v>-65.751905890671807</v>
      </c>
      <c r="U38" s="228">
        <v>-26.669424906180396</v>
      </c>
      <c r="V38" s="228">
        <v>-44.990585361913482</v>
      </c>
      <c r="W38" s="228">
        <v>-16.617954522646293</v>
      </c>
    </row>
    <row r="39" spans="1:23">
      <c r="A39" s="24" t="s">
        <v>77</v>
      </c>
      <c r="B39" s="25"/>
      <c r="C39" s="25"/>
      <c r="D39" s="114"/>
      <c r="E39" s="103">
        <v>39.554777586877506</v>
      </c>
      <c r="F39" s="226">
        <v>96.876714958032139</v>
      </c>
      <c r="G39" s="141">
        <v>-44.50186069918859</v>
      </c>
      <c r="H39" s="68">
        <v>32.879070357846786</v>
      </c>
      <c r="I39" s="141">
        <v>48.052493695776064</v>
      </c>
      <c r="J39" s="141">
        <v>-2.2360784623029928</v>
      </c>
      <c r="K39" s="246">
        <v>-55.549490466421013</v>
      </c>
      <c r="L39" s="228">
        <v>-16.601790794288451</v>
      </c>
      <c r="M39" s="228">
        <v>21.155841123850429</v>
      </c>
      <c r="N39" s="250">
        <v>1.8239861267733026</v>
      </c>
      <c r="O39" s="226">
        <v>-46.64343424628121</v>
      </c>
      <c r="P39" s="246">
        <v>-16.901057608143276</v>
      </c>
      <c r="Q39" s="228">
        <v>-25.422972951748967</v>
      </c>
      <c r="R39" s="250">
        <v>-68.525741421557683</v>
      </c>
      <c r="S39" s="226">
        <v>-30.510253561463465</v>
      </c>
      <c r="T39" s="246">
        <v>-93.859895046065461</v>
      </c>
      <c r="U39" s="228">
        <v>-89.026480760300046</v>
      </c>
      <c r="V39" s="228">
        <v>-81.826753046094097</v>
      </c>
      <c r="W39" s="228">
        <v>-44.986291393630829</v>
      </c>
    </row>
    <row r="40" spans="1:23">
      <c r="A40" s="27"/>
      <c r="B40" s="28"/>
      <c r="C40" s="28"/>
      <c r="D40" s="209"/>
      <c r="E40" s="105"/>
      <c r="F40" s="142"/>
      <c r="G40" s="142"/>
      <c r="H40" s="71"/>
      <c r="I40" s="142"/>
      <c r="J40" s="142"/>
      <c r="K40" s="106"/>
      <c r="L40" s="71"/>
      <c r="M40" s="71"/>
      <c r="N40" s="105"/>
      <c r="O40" s="142"/>
      <c r="P40" s="106"/>
      <c r="Q40" s="71"/>
      <c r="R40" s="105"/>
      <c r="S40" s="142"/>
      <c r="T40" s="106"/>
      <c r="U40" s="71"/>
      <c r="V40" s="71"/>
      <c r="W40" s="71"/>
    </row>
    <row r="41" spans="1:23">
      <c r="A41" s="225"/>
      <c r="B41" s="224"/>
      <c r="C41" s="224"/>
      <c r="D41" s="225"/>
    </row>
    <row r="42" spans="1:23" ht="184.2" customHeight="1">
      <c r="A42" s="17"/>
      <c r="B42" s="17"/>
      <c r="C42" s="17"/>
      <c r="D42" s="17"/>
      <c r="W42" s="262">
        <v>12</v>
      </c>
    </row>
  </sheetData>
  <printOptions horizontalCentered="1"/>
  <pageMargins left="0" right="0" top="1.1811023622047245" bottom="0" header="0" footer="0"/>
  <pageSetup scale="70" orientation="landscape" r:id="rId1"/>
</worksheet>
</file>

<file path=xl/worksheets/sheet11.xml><?xml version="1.0" encoding="utf-8"?>
<worksheet xmlns="http://schemas.openxmlformats.org/spreadsheetml/2006/main" xmlns:r="http://schemas.openxmlformats.org/officeDocument/2006/relationships">
  <dimension ref="A1"/>
  <sheetViews>
    <sheetView workbookViewId="0">
      <selection activeCell="Y27" sqref="Y27"/>
    </sheetView>
  </sheetViews>
  <sheetFormatPr baseColWidth="10" defaultRowHeight="13.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2:W42"/>
  <sheetViews>
    <sheetView topLeftCell="D34" workbookViewId="0">
      <selection activeCell="E8" sqref="E8"/>
    </sheetView>
  </sheetViews>
  <sheetFormatPr baseColWidth="10" defaultRowHeight="13.2"/>
  <cols>
    <col min="1" max="2" width="2.6640625" customWidth="1"/>
    <col min="3" max="3" width="35.109375" customWidth="1"/>
    <col min="5" max="10" width="9.6640625" customWidth="1"/>
    <col min="11" max="11" width="9.6640625" style="17" customWidth="1"/>
    <col min="12" max="15" width="9.6640625" customWidth="1"/>
    <col min="16" max="16" width="10.33203125" bestFit="1" customWidth="1"/>
    <col min="17" max="23" width="9.6640625" customWidth="1"/>
  </cols>
  <sheetData>
    <row r="2" spans="1:23">
      <c r="A2" s="4" t="s">
        <v>51</v>
      </c>
      <c r="B2" s="5"/>
      <c r="C2" s="5"/>
      <c r="D2" s="206"/>
      <c r="E2" s="2"/>
      <c r="F2" s="2"/>
      <c r="G2" s="2"/>
      <c r="H2" s="2"/>
      <c r="I2" s="2"/>
      <c r="J2" s="2"/>
      <c r="K2" s="46"/>
      <c r="L2" s="2"/>
      <c r="M2" s="2"/>
      <c r="N2" s="2"/>
      <c r="O2" s="2"/>
      <c r="P2" s="2"/>
      <c r="Q2" s="2"/>
      <c r="R2" s="2"/>
      <c r="S2" s="2"/>
      <c r="T2" s="2"/>
      <c r="U2" s="2"/>
      <c r="V2" s="2"/>
      <c r="W2" s="2"/>
    </row>
    <row r="3" spans="1:23">
      <c r="A3" s="47" t="str">
        <f>+Total!A3</f>
        <v>ESTADO DE OPERACIONES DE GOBIERNO  2015</v>
      </c>
      <c r="B3" s="2"/>
      <c r="C3" s="2"/>
      <c r="D3" s="205"/>
      <c r="E3" s="2"/>
      <c r="F3" s="2"/>
      <c r="G3" s="2"/>
      <c r="H3" s="2"/>
      <c r="I3" s="2"/>
      <c r="J3" s="2"/>
      <c r="K3" s="46"/>
      <c r="L3" s="2"/>
      <c r="M3" s="2"/>
      <c r="N3" s="2"/>
      <c r="O3" s="2"/>
      <c r="P3" s="2"/>
      <c r="Q3" s="2"/>
      <c r="R3" s="2"/>
      <c r="S3" s="2"/>
      <c r="T3" s="2"/>
      <c r="U3" s="2"/>
      <c r="V3" s="2"/>
      <c r="W3" s="2"/>
    </row>
    <row r="4" spans="1:23">
      <c r="A4" s="1" t="s">
        <v>101</v>
      </c>
      <c r="B4" s="2"/>
      <c r="C4" s="2"/>
      <c r="D4" s="205"/>
      <c r="E4" s="2"/>
      <c r="F4" s="2"/>
      <c r="G4" s="2"/>
      <c r="H4" s="2"/>
      <c r="I4" s="2"/>
      <c r="J4" s="2"/>
      <c r="K4" s="46"/>
      <c r="L4" s="2"/>
      <c r="M4" s="2"/>
      <c r="N4" s="2"/>
      <c r="O4" s="2"/>
      <c r="P4" s="2"/>
      <c r="Q4" s="2"/>
      <c r="R4" s="2"/>
      <c r="S4" s="2"/>
      <c r="T4" s="2"/>
      <c r="U4" s="2"/>
      <c r="V4" s="2"/>
      <c r="W4" s="2"/>
    </row>
    <row r="5" spans="1:23">
      <c r="A5" s="4" t="s">
        <v>2</v>
      </c>
      <c r="B5" s="1"/>
      <c r="C5" s="1"/>
      <c r="D5" s="1"/>
      <c r="E5" s="1"/>
      <c r="F5" s="2"/>
      <c r="G5" s="2"/>
      <c r="H5" s="2"/>
      <c r="I5" s="2"/>
      <c r="J5" s="2"/>
      <c r="K5" s="46"/>
      <c r="L5" s="2"/>
      <c r="M5" s="2"/>
      <c r="N5" s="2"/>
      <c r="O5" s="2"/>
      <c r="P5" s="2"/>
      <c r="Q5" s="2"/>
      <c r="R5" s="2"/>
      <c r="S5" s="2"/>
      <c r="T5" s="2"/>
      <c r="U5" s="2"/>
      <c r="V5" s="2"/>
      <c r="W5" s="2"/>
    </row>
    <row r="6" spans="1:23">
      <c r="A6" s="1" t="s">
        <v>79</v>
      </c>
      <c r="B6" s="1"/>
      <c r="C6" s="1"/>
      <c r="D6" s="1"/>
      <c r="E6" s="1"/>
      <c r="F6" s="2"/>
      <c r="G6" s="2"/>
      <c r="H6" s="2"/>
      <c r="I6" s="2"/>
      <c r="J6" s="2"/>
      <c r="K6" s="46"/>
      <c r="L6" s="2"/>
      <c r="M6" s="2"/>
      <c r="N6" s="2"/>
      <c r="O6" s="2"/>
      <c r="P6" s="2"/>
      <c r="Q6" s="2"/>
      <c r="R6" s="2"/>
      <c r="S6" s="2"/>
      <c r="T6" s="2"/>
      <c r="U6" s="2"/>
      <c r="V6" s="2"/>
      <c r="W6" s="2"/>
    </row>
    <row r="7" spans="1:23">
      <c r="A7" s="9"/>
      <c r="B7" s="10"/>
      <c r="C7" s="11"/>
      <c r="D7" s="208"/>
      <c r="E7" s="69" t="s">
        <v>124</v>
      </c>
      <c r="F7" s="99"/>
      <c r="G7" s="99"/>
      <c r="H7" s="99"/>
      <c r="I7" s="99"/>
      <c r="J7" s="99"/>
      <c r="K7" s="100"/>
      <c r="L7" s="100"/>
      <c r="M7" s="100"/>
      <c r="N7" s="100"/>
      <c r="O7" s="100"/>
      <c r="P7" s="100"/>
      <c r="Q7" s="256"/>
      <c r="R7" s="99"/>
      <c r="S7" s="99"/>
      <c r="T7" s="99"/>
      <c r="U7" s="99"/>
      <c r="V7" s="99"/>
      <c r="W7" s="100"/>
    </row>
    <row r="8" spans="1:23">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133" t="s">
        <v>111</v>
      </c>
      <c r="T8" s="81" t="s">
        <v>112</v>
      </c>
      <c r="U8" s="34" t="s">
        <v>113</v>
      </c>
      <c r="V8" s="34" t="s">
        <v>114</v>
      </c>
      <c r="W8" s="34" t="s">
        <v>115</v>
      </c>
    </row>
    <row r="9" spans="1:23">
      <c r="A9" s="16"/>
      <c r="B9" s="17"/>
      <c r="C9" s="17"/>
      <c r="D9" s="167"/>
      <c r="E9" s="20"/>
      <c r="F9" s="17"/>
      <c r="G9" s="17"/>
      <c r="H9" s="48"/>
      <c r="I9" s="17"/>
      <c r="J9" s="17"/>
      <c r="K9" s="82"/>
      <c r="L9" s="48"/>
      <c r="M9" s="48"/>
      <c r="N9" s="20"/>
      <c r="O9" s="17"/>
      <c r="P9" s="82"/>
      <c r="Q9" s="48"/>
      <c r="R9" s="20"/>
      <c r="S9" s="17"/>
      <c r="T9" s="82"/>
      <c r="U9" s="48"/>
      <c r="V9" s="48"/>
      <c r="W9" s="48"/>
    </row>
    <row r="10" spans="1:23">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c r="A11" s="20" t="s">
        <v>7</v>
      </c>
      <c r="B11" s="17"/>
      <c r="C11" s="17"/>
      <c r="D11" s="112"/>
      <c r="E11" s="94">
        <v>8.2047215258805206</v>
      </c>
      <c r="F11" s="137">
        <v>4.0473497443521689</v>
      </c>
      <c r="G11" s="137">
        <v>0.26981560372094648</v>
      </c>
      <c r="H11" s="66">
        <v>4.2723847574185569</v>
      </c>
      <c r="I11" s="137">
        <v>3.6584486061872479</v>
      </c>
      <c r="J11" s="137">
        <v>87.701783574206615</v>
      </c>
      <c r="K11" s="95">
        <v>-7.6509176646945898</v>
      </c>
      <c r="L11" s="66">
        <v>3.9520284583669962</v>
      </c>
      <c r="M11" s="66">
        <v>4.1279775917464567</v>
      </c>
      <c r="N11" s="94">
        <v>12.592210679104054</v>
      </c>
      <c r="O11" s="137">
        <v>14.947673482206447</v>
      </c>
      <c r="P11" s="95">
        <v>-0.86957339423363589</v>
      </c>
      <c r="Q11" s="66">
        <v>8.5079902385452044</v>
      </c>
      <c r="R11" s="94">
        <v>8.6893700132727894</v>
      </c>
      <c r="S11" s="137">
        <v>2.4338069170692478</v>
      </c>
      <c r="T11" s="95">
        <v>1.5910799289049482</v>
      </c>
      <c r="U11" s="66">
        <v>4.1303529790211346</v>
      </c>
      <c r="V11" s="66">
        <v>6.1603961479413494</v>
      </c>
      <c r="W11" s="66">
        <v>5.1687278443257378</v>
      </c>
    </row>
    <row r="12" spans="1:23">
      <c r="A12" s="20"/>
      <c r="B12" s="17" t="s">
        <v>8</v>
      </c>
      <c r="C12" s="17"/>
      <c r="D12" s="112"/>
      <c r="E12" s="94">
        <v>8.5255955074142733</v>
      </c>
      <c r="F12" s="137">
        <v>5.3255871841587421</v>
      </c>
      <c r="G12" s="137">
        <v>6.52410342392582</v>
      </c>
      <c r="H12" s="66">
        <v>6.9018540275834317</v>
      </c>
      <c r="I12" s="137">
        <v>3.1849428026764937</v>
      </c>
      <c r="J12" s="137">
        <v>542.22213210408711</v>
      </c>
      <c r="K12" s="95">
        <v>-9.3963912517832764</v>
      </c>
      <c r="L12" s="66">
        <v>3.9988178032051458</v>
      </c>
      <c r="M12" s="66">
        <v>5.4818598499966953</v>
      </c>
      <c r="N12" s="94">
        <v>15.146573253295204</v>
      </c>
      <c r="O12" s="137">
        <v>16.829993175085889</v>
      </c>
      <c r="P12" s="95">
        <v>3.348785163675605</v>
      </c>
      <c r="Q12" s="66">
        <v>11.465234464205686</v>
      </c>
      <c r="R12" s="94">
        <v>13.482781618603035</v>
      </c>
      <c r="S12" s="137">
        <v>4.4600568402985319</v>
      </c>
      <c r="T12" s="95">
        <v>14.817399787047103</v>
      </c>
      <c r="U12" s="66">
        <v>10.974835714091324</v>
      </c>
      <c r="V12" s="66">
        <v>11.183176292071639</v>
      </c>
      <c r="W12" s="66">
        <v>8.3287797153059238</v>
      </c>
    </row>
    <row r="13" spans="1:23">
      <c r="A13" s="78"/>
      <c r="B13" s="76"/>
      <c r="C13" s="76" t="s">
        <v>117</v>
      </c>
      <c r="D13" s="191"/>
      <c r="E13" s="200">
        <v>-17.521732141044609</v>
      </c>
      <c r="F13" s="201">
        <v>-7.6273261006363562</v>
      </c>
      <c r="G13" s="201">
        <v>19.26018775413587</v>
      </c>
      <c r="H13" s="203">
        <v>-5.5307080276969511</v>
      </c>
      <c r="I13" s="201">
        <v>16.750209634277667</v>
      </c>
      <c r="J13" s="201">
        <v>2060.5573934694303</v>
      </c>
      <c r="K13" s="202">
        <v>-12.705807877781684</v>
      </c>
      <c r="L13" s="203">
        <v>16.829675235575081</v>
      </c>
      <c r="M13" s="203">
        <v>6.9599704199647894</v>
      </c>
      <c r="N13" s="200">
        <v>-5.7612734543218131</v>
      </c>
      <c r="O13" s="201">
        <v>-45.215319490376004</v>
      </c>
      <c r="P13" s="202">
        <v>-40.512439651359422</v>
      </c>
      <c r="Q13" s="203">
        <v>-31.688302957837834</v>
      </c>
      <c r="R13" s="200">
        <v>-15.75759272330134</v>
      </c>
      <c r="S13" s="201">
        <v>-50.019354399006708</v>
      </c>
      <c r="T13" s="202">
        <v>-46.114460679951485</v>
      </c>
      <c r="U13" s="203">
        <v>-38.42107996841294</v>
      </c>
      <c r="V13" s="203">
        <v>-34.593196917023718</v>
      </c>
      <c r="W13" s="203">
        <v>-13.160057270700886</v>
      </c>
    </row>
    <row r="14" spans="1:23">
      <c r="A14" s="78"/>
      <c r="B14" s="76"/>
      <c r="C14" s="76" t="s">
        <v>59</v>
      </c>
      <c r="D14" s="191"/>
      <c r="E14" s="200">
        <v>10.369065033425052</v>
      </c>
      <c r="F14" s="201">
        <v>5.949350990742186</v>
      </c>
      <c r="G14" s="201">
        <v>5.970728983182183</v>
      </c>
      <c r="H14" s="203">
        <v>7.5852909273277813</v>
      </c>
      <c r="I14" s="201">
        <v>2.0496685402283443</v>
      </c>
      <c r="J14" s="201">
        <v>502.36757789403032</v>
      </c>
      <c r="K14" s="202">
        <v>-9.2277336883308294</v>
      </c>
      <c r="L14" s="203">
        <v>3.0663625561834884</v>
      </c>
      <c r="M14" s="203">
        <v>5.3877946346865713</v>
      </c>
      <c r="N14" s="200">
        <v>16.623281156920733</v>
      </c>
      <c r="O14" s="201">
        <v>21.256615512762099</v>
      </c>
      <c r="P14" s="202">
        <v>6.5353837221802991</v>
      </c>
      <c r="Q14" s="203">
        <v>14.554957700706872</v>
      </c>
      <c r="R14" s="200">
        <v>14.83175301979951</v>
      </c>
      <c r="S14" s="201">
        <v>7.5688741773717538</v>
      </c>
      <c r="T14" s="202">
        <v>17.503118841650544</v>
      </c>
      <c r="U14" s="203">
        <v>13.395807994585262</v>
      </c>
      <c r="V14" s="203">
        <v>13.912078040360365</v>
      </c>
      <c r="W14" s="203">
        <v>9.6530508077013124</v>
      </c>
    </row>
    <row r="15" spans="1:23">
      <c r="A15" s="20"/>
      <c r="B15" s="17" t="s">
        <v>102</v>
      </c>
      <c r="C15" s="17"/>
      <c r="D15" s="112"/>
      <c r="E15" s="94">
        <v>29.450485410271334</v>
      </c>
      <c r="F15" s="137">
        <v>-22.46472992628248</v>
      </c>
      <c r="G15" s="137">
        <v>-76.463898904315315</v>
      </c>
      <c r="H15" s="66">
        <v>-55.552284575910484</v>
      </c>
      <c r="I15" s="137">
        <v>2.6315030507697568</v>
      </c>
      <c r="J15" s="137">
        <v>-16.847168178974002</v>
      </c>
      <c r="K15" s="95">
        <v>14.356559318184758</v>
      </c>
      <c r="L15" s="66">
        <v>-8.2187180059256626E-2</v>
      </c>
      <c r="M15" s="66">
        <v>-35.663729625063965</v>
      </c>
      <c r="N15" s="94">
        <v>-19.524980749839205</v>
      </c>
      <c r="O15" s="137">
        <v>18.098365566759501</v>
      </c>
      <c r="P15" s="95">
        <v>-75.069358040795748</v>
      </c>
      <c r="Q15" s="66">
        <v>-30.038429358300021</v>
      </c>
      <c r="R15" s="94">
        <v>-48.280872133705458</v>
      </c>
      <c r="S15" s="137">
        <v>-60.859129853934057</v>
      </c>
      <c r="T15" s="95">
        <v>-84.420904452199835</v>
      </c>
      <c r="U15" s="66">
        <v>-74.041054020470582</v>
      </c>
      <c r="V15" s="66">
        <v>-57.133162174797611</v>
      </c>
      <c r="W15" s="66">
        <v>-50.180126018771077</v>
      </c>
    </row>
    <row r="16" spans="1:23">
      <c r="A16" s="20"/>
      <c r="B16" s="17" t="s">
        <v>9</v>
      </c>
      <c r="C16" s="17"/>
      <c r="D16" s="112"/>
      <c r="E16" s="94">
        <v>10.662860134467977</v>
      </c>
      <c r="F16" s="137">
        <v>-0.38883080806790815</v>
      </c>
      <c r="G16" s="137">
        <v>1.9646950329834656</v>
      </c>
      <c r="H16" s="66">
        <v>3.9929348821887034</v>
      </c>
      <c r="I16" s="137">
        <v>4.7550111511224236</v>
      </c>
      <c r="J16" s="137">
        <v>5.3733538872495767</v>
      </c>
      <c r="K16" s="95">
        <v>-4.0080579471778677</v>
      </c>
      <c r="L16" s="66">
        <v>1.9520597243216198</v>
      </c>
      <c r="M16" s="66">
        <v>2.9611397284172725</v>
      </c>
      <c r="N16" s="94">
        <v>3.8015891917531075</v>
      </c>
      <c r="O16" s="137">
        <v>-0.2717332257225813</v>
      </c>
      <c r="P16" s="95">
        <v>-2.2245320636916532</v>
      </c>
      <c r="Q16" s="66">
        <v>0.37249751698715805</v>
      </c>
      <c r="R16" s="94">
        <v>7.0498826729136654</v>
      </c>
      <c r="S16" s="137">
        <v>1.1973355519010909</v>
      </c>
      <c r="T16" s="95">
        <v>0.47368470443684974</v>
      </c>
      <c r="U16" s="66">
        <v>2.9138050618838118</v>
      </c>
      <c r="V16" s="66">
        <v>1.6520137152042702</v>
      </c>
      <c r="W16" s="66">
        <v>2.2999459065420114</v>
      </c>
    </row>
    <row r="17" spans="1:23">
      <c r="A17" s="20"/>
      <c r="B17" s="17" t="s">
        <v>56</v>
      </c>
      <c r="C17" s="17"/>
      <c r="D17" s="112"/>
      <c r="E17" s="94">
        <v>8.7456936649682468</v>
      </c>
      <c r="F17" s="137">
        <v>-38.243180944790979</v>
      </c>
      <c r="G17" s="137">
        <v>52.936459520292267</v>
      </c>
      <c r="H17" s="66">
        <v>-1.2360635134694431</v>
      </c>
      <c r="I17" s="137">
        <v>-9.0930731825042415</v>
      </c>
      <c r="J17" s="137">
        <v>-19.872996974838674</v>
      </c>
      <c r="K17" s="95">
        <v>30.974058040138818</v>
      </c>
      <c r="L17" s="66">
        <v>-2.2608326770758858</v>
      </c>
      <c r="M17" s="66">
        <v>-1.797142282128672</v>
      </c>
      <c r="N17" s="94">
        <v>-3.4656929005247306</v>
      </c>
      <c r="O17" s="137">
        <v>166.99098620966674</v>
      </c>
      <c r="P17" s="95">
        <v>-63.055594155391269</v>
      </c>
      <c r="Q17" s="66">
        <v>-6.5178288254068129</v>
      </c>
      <c r="R17" s="94">
        <v>22.897237690213856</v>
      </c>
      <c r="S17" s="137">
        <v>-3.3575454780644831</v>
      </c>
      <c r="T17" s="95">
        <v>138.94456827103753</v>
      </c>
      <c r="U17" s="66">
        <v>68.18127942304821</v>
      </c>
      <c r="V17" s="66">
        <v>31.336043744979357</v>
      </c>
      <c r="W17" s="66">
        <v>17.299120880170094</v>
      </c>
    </row>
    <row r="18" spans="1:23">
      <c r="A18" s="20"/>
      <c r="B18" s="76" t="s">
        <v>57</v>
      </c>
      <c r="C18" s="17"/>
      <c r="D18" s="112"/>
      <c r="E18" s="94">
        <v>6.0612242485102774</v>
      </c>
      <c r="F18" s="137">
        <v>-10.905531462417727</v>
      </c>
      <c r="G18" s="137">
        <v>-3.8722361354465273</v>
      </c>
      <c r="H18" s="66">
        <v>-3.2589955433278028</v>
      </c>
      <c r="I18" s="137">
        <v>21.063713372086124</v>
      </c>
      <c r="J18" s="137">
        <v>-13.30665547683515</v>
      </c>
      <c r="K18" s="95">
        <v>-6.6766577505129039</v>
      </c>
      <c r="L18" s="66">
        <v>-0.89753547100744901</v>
      </c>
      <c r="M18" s="66">
        <v>-1.9406809088145738</v>
      </c>
      <c r="N18" s="94">
        <v>4.1452107945039618</v>
      </c>
      <c r="O18" s="137">
        <v>23.210251380231494</v>
      </c>
      <c r="P18" s="95">
        <v>-17.903059977001334</v>
      </c>
      <c r="Q18" s="66">
        <v>0.26343432034694469</v>
      </c>
      <c r="R18" s="94">
        <v>-20.13224568771864</v>
      </c>
      <c r="S18" s="137">
        <v>13.334500320983555</v>
      </c>
      <c r="T18" s="95">
        <v>27.925229832483247</v>
      </c>
      <c r="U18" s="66">
        <v>-5.3601741865712205</v>
      </c>
      <c r="V18" s="66">
        <v>-3.278319648581085</v>
      </c>
      <c r="W18" s="66">
        <v>-2.7213876726732034</v>
      </c>
    </row>
    <row r="19" spans="1:23">
      <c r="A19" s="20"/>
      <c r="B19" s="17" t="s">
        <v>10</v>
      </c>
      <c r="C19" s="17"/>
      <c r="D19" s="112"/>
      <c r="E19" s="94">
        <v>4.2209687762950976</v>
      </c>
      <c r="F19" s="137">
        <v>5.2047634500407947</v>
      </c>
      <c r="G19" s="137">
        <v>24.951188234507814</v>
      </c>
      <c r="H19" s="66">
        <v>11.271582902444187</v>
      </c>
      <c r="I19" s="137">
        <v>-3.019276240031421</v>
      </c>
      <c r="J19" s="137">
        <v>-0.26264300716104527</v>
      </c>
      <c r="K19" s="95">
        <v>4.9917052791204064</v>
      </c>
      <c r="L19" s="66">
        <v>0.48735408346272102</v>
      </c>
      <c r="M19" s="66">
        <v>6.0707446492804351</v>
      </c>
      <c r="N19" s="94">
        <v>3.1422031634379843</v>
      </c>
      <c r="O19" s="137">
        <v>9.2335908054548721</v>
      </c>
      <c r="P19" s="95">
        <v>4.5680522386474687</v>
      </c>
      <c r="Q19" s="66">
        <v>5.4848178839076445</v>
      </c>
      <c r="R19" s="94">
        <v>-10.868738479748874</v>
      </c>
      <c r="S19" s="137">
        <v>23.752380650210725</v>
      </c>
      <c r="T19" s="95">
        <v>8.3734628757841101</v>
      </c>
      <c r="U19" s="66">
        <v>6.5346211956519795</v>
      </c>
      <c r="V19" s="66">
        <v>5.9930370641341879</v>
      </c>
      <c r="W19" s="66">
        <v>6.0320403847476056</v>
      </c>
    </row>
    <row r="20" spans="1:23">
      <c r="A20" s="20"/>
      <c r="B20" s="17" t="s">
        <v>11</v>
      </c>
      <c r="C20" s="17"/>
      <c r="D20" s="112"/>
      <c r="E20" s="94">
        <v>-7.9816183969361854</v>
      </c>
      <c r="F20" s="137">
        <v>9.7444814212801703</v>
      </c>
      <c r="G20" s="137">
        <v>15.507116326773351</v>
      </c>
      <c r="H20" s="66">
        <v>5.4432899099786658</v>
      </c>
      <c r="I20" s="137">
        <v>24.285720073605699</v>
      </c>
      <c r="J20" s="137">
        <v>27.591370310928355</v>
      </c>
      <c r="K20" s="95">
        <v>4.5035682774009933</v>
      </c>
      <c r="L20" s="66">
        <v>18.470381856152486</v>
      </c>
      <c r="M20" s="66">
        <v>11.260931811722408</v>
      </c>
      <c r="N20" s="94">
        <v>23.095030651731374</v>
      </c>
      <c r="O20" s="137">
        <v>-9.0221964222364726</v>
      </c>
      <c r="P20" s="95">
        <v>46.941230722008797</v>
      </c>
      <c r="Q20" s="66">
        <v>20.284652339971409</v>
      </c>
      <c r="R20" s="94">
        <v>11.85096592128836</v>
      </c>
      <c r="S20" s="137">
        <v>40.477994795265637</v>
      </c>
      <c r="T20" s="95">
        <v>-10.408112130919655</v>
      </c>
      <c r="U20" s="66">
        <v>9.3090679271726984</v>
      </c>
      <c r="V20" s="66">
        <v>14.316385932141774</v>
      </c>
      <c r="W20" s="66">
        <v>12.909134344081675</v>
      </c>
    </row>
    <row r="21" spans="1:23">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c r="A22" s="20" t="s">
        <v>12</v>
      </c>
      <c r="B22" s="17"/>
      <c r="C22" s="17"/>
      <c r="D22" s="112"/>
      <c r="E22" s="94">
        <v>7.4299661239836334</v>
      </c>
      <c r="F22" s="137">
        <v>10.946289232273699</v>
      </c>
      <c r="G22" s="137">
        <v>10.839758127211208</v>
      </c>
      <c r="H22" s="66">
        <v>9.6757526272570615</v>
      </c>
      <c r="I22" s="137">
        <v>2.6258013394552915</v>
      </c>
      <c r="J22" s="137">
        <v>8.8637349375304773</v>
      </c>
      <c r="K22" s="95">
        <v>7.3155519505021305</v>
      </c>
      <c r="L22" s="66">
        <v>6.2540375500915069</v>
      </c>
      <c r="M22" s="66">
        <v>7.9340998076880664</v>
      </c>
      <c r="N22" s="94">
        <v>7.4416463171432579</v>
      </c>
      <c r="O22" s="137">
        <v>11.710760217708671</v>
      </c>
      <c r="P22" s="95">
        <v>6.9826871160047599</v>
      </c>
      <c r="Q22" s="66">
        <v>8.6430352636060359</v>
      </c>
      <c r="R22" s="94">
        <v>2.9036971780727283</v>
      </c>
      <c r="S22" s="137">
        <v>6.5678772238088934</v>
      </c>
      <c r="T22" s="95">
        <v>-3.7869507762316235</v>
      </c>
      <c r="U22" s="66">
        <v>0.95941174134182017</v>
      </c>
      <c r="V22" s="66">
        <v>4.4720903528981948</v>
      </c>
      <c r="W22" s="66">
        <v>6.0694657733143531</v>
      </c>
    </row>
    <row r="23" spans="1:23">
      <c r="A23" s="20"/>
      <c r="B23" s="17" t="s">
        <v>13</v>
      </c>
      <c r="C23" s="17"/>
      <c r="D23" s="112"/>
      <c r="E23" s="94">
        <v>7.2662591729874437</v>
      </c>
      <c r="F23" s="137">
        <v>5.6022255075523608</v>
      </c>
      <c r="G23" s="137">
        <v>9.2103029494633439</v>
      </c>
      <c r="H23" s="66">
        <v>7.4930152006920547</v>
      </c>
      <c r="I23" s="137">
        <v>7.6492537176098274</v>
      </c>
      <c r="J23" s="137">
        <v>8.4745880980023216</v>
      </c>
      <c r="K23" s="95">
        <v>6.7180771263032124</v>
      </c>
      <c r="L23" s="66">
        <v>7.5563498033316856</v>
      </c>
      <c r="M23" s="66">
        <v>7.5354037623128978</v>
      </c>
      <c r="N23" s="94">
        <v>8.1655085107274594</v>
      </c>
      <c r="O23" s="137">
        <v>5.0908657418587744</v>
      </c>
      <c r="P23" s="95">
        <v>6.2897206335025269</v>
      </c>
      <c r="Q23" s="66">
        <v>6.4633936089329325</v>
      </c>
      <c r="R23" s="94">
        <v>8.6288663249153963</v>
      </c>
      <c r="S23" s="137">
        <v>10.806063878098392</v>
      </c>
      <c r="T23" s="95">
        <v>-5.2731979001743978</v>
      </c>
      <c r="U23" s="66">
        <v>3.2155053250993326</v>
      </c>
      <c r="V23" s="66">
        <v>4.7570973640261416</v>
      </c>
      <c r="W23" s="66">
        <v>6.1034775808021635</v>
      </c>
    </row>
    <row r="24" spans="1:23">
      <c r="A24" s="20"/>
      <c r="B24" s="17" t="s">
        <v>14</v>
      </c>
      <c r="C24" s="17"/>
      <c r="D24" s="112"/>
      <c r="E24" s="94">
        <v>17.680171953054824</v>
      </c>
      <c r="F24" s="137">
        <v>18.066237155388954</v>
      </c>
      <c r="G24" s="137">
        <v>3.5343457184722427</v>
      </c>
      <c r="H24" s="66">
        <v>12.816527667770018</v>
      </c>
      <c r="I24" s="137">
        <v>6.4343147491484398</v>
      </c>
      <c r="J24" s="137">
        <v>4.3339565050112938</v>
      </c>
      <c r="K24" s="95">
        <v>6.2295623963715352</v>
      </c>
      <c r="L24" s="66">
        <v>5.6989130553098066</v>
      </c>
      <c r="M24" s="66">
        <v>9.3442653754401093</v>
      </c>
      <c r="N24" s="94">
        <v>10.329304493131431</v>
      </c>
      <c r="O24" s="137">
        <v>8.8677104168670251</v>
      </c>
      <c r="P24" s="95">
        <v>9.6148831525799228</v>
      </c>
      <c r="Q24" s="66">
        <v>9.589296350242682</v>
      </c>
      <c r="R24" s="94">
        <v>-4.2217000860555025</v>
      </c>
      <c r="S24" s="137">
        <v>15.022320617772312</v>
      </c>
      <c r="T24" s="95">
        <v>-33.600639339247685</v>
      </c>
      <c r="U24" s="66">
        <v>-18.172099417049491</v>
      </c>
      <c r="V24" s="66">
        <v>-8.7258928947536845</v>
      </c>
      <c r="W24" s="66">
        <v>-1.4576062647527865</v>
      </c>
    </row>
    <row r="25" spans="1:23">
      <c r="A25" s="20"/>
      <c r="B25" s="17" t="s">
        <v>15</v>
      </c>
      <c r="C25" s="17"/>
      <c r="D25" s="112"/>
      <c r="E25" s="94">
        <v>24.987478352090477</v>
      </c>
      <c r="F25" s="137">
        <v>-8.6671024119318041</v>
      </c>
      <c r="G25" s="137">
        <v>-7.9671107398034184</v>
      </c>
      <c r="H25" s="66">
        <v>13.110470245577899</v>
      </c>
      <c r="I25" s="137">
        <v>1.5255814084028874</v>
      </c>
      <c r="J25" s="137">
        <v>-9.3823827477282684</v>
      </c>
      <c r="K25" s="95">
        <v>-10.778139445659285</v>
      </c>
      <c r="L25" s="66">
        <v>-3.8149021401955641</v>
      </c>
      <c r="M25" s="66">
        <v>10.175917664974499</v>
      </c>
      <c r="N25" s="94">
        <v>6.987616160859722</v>
      </c>
      <c r="O25" s="137">
        <v>0.95567207569449142</v>
      </c>
      <c r="P25" s="95">
        <v>77.15128993129683</v>
      </c>
      <c r="Q25" s="66">
        <v>19.653943012322085</v>
      </c>
      <c r="R25" s="94">
        <v>19.384230262345348</v>
      </c>
      <c r="S25" s="137">
        <v>-15.816848682483375</v>
      </c>
      <c r="T25" s="95">
        <v>-53.539055658262349</v>
      </c>
      <c r="U25" s="66">
        <v>-18.294835413727363</v>
      </c>
      <c r="V25" s="66">
        <v>11.844252665428034</v>
      </c>
      <c r="W25" s="66">
        <v>11.049046143792051</v>
      </c>
    </row>
    <row r="26" spans="1:23">
      <c r="A26" s="20"/>
      <c r="B26" s="17" t="s">
        <v>58</v>
      </c>
      <c r="C26" s="17"/>
      <c r="D26" s="112"/>
      <c r="E26" s="94">
        <v>-0.6077026329421864</v>
      </c>
      <c r="F26" s="137">
        <v>19.892882260784649</v>
      </c>
      <c r="G26" s="137">
        <v>4.6094445907093551</v>
      </c>
      <c r="H26" s="66">
        <v>7.7657634060383396</v>
      </c>
      <c r="I26" s="137">
        <v>12.817734033640328</v>
      </c>
      <c r="J26" s="137">
        <v>10.89587903189264</v>
      </c>
      <c r="K26" s="95">
        <v>10.965327593758435</v>
      </c>
      <c r="L26" s="66">
        <v>11.544038785440724</v>
      </c>
      <c r="M26" s="66">
        <v>9.8035332160544719</v>
      </c>
      <c r="N26" s="94">
        <v>6.3714102388911842</v>
      </c>
      <c r="O26" s="137">
        <v>20.396698640470202</v>
      </c>
      <c r="P26" s="95">
        <v>4.0736301120099405</v>
      </c>
      <c r="Q26" s="66">
        <v>10.409576980257661</v>
      </c>
      <c r="R26" s="94">
        <v>1.1630020090481308</v>
      </c>
      <c r="S26" s="137">
        <v>5.0154311641659621</v>
      </c>
      <c r="T26" s="95">
        <v>13.338933536300935</v>
      </c>
      <c r="U26" s="66">
        <v>7.4940592679306528</v>
      </c>
      <c r="V26" s="66">
        <v>8.7524922404215175</v>
      </c>
      <c r="W26" s="66">
        <v>9.223903894541774</v>
      </c>
    </row>
    <row r="27" spans="1:23">
      <c r="A27" s="20"/>
      <c r="B27" s="76" t="s">
        <v>74</v>
      </c>
      <c r="C27" s="17"/>
      <c r="D27" s="112"/>
      <c r="E27" s="94">
        <v>4.2094933346392693</v>
      </c>
      <c r="F27" s="137">
        <v>2.7951720387226597</v>
      </c>
      <c r="G27" s="137">
        <v>29.68905347925088</v>
      </c>
      <c r="H27" s="66">
        <v>12.284427377868724</v>
      </c>
      <c r="I27" s="137">
        <v>-17.264134910529062</v>
      </c>
      <c r="J27" s="137">
        <v>9.0231904709286326</v>
      </c>
      <c r="K27" s="95">
        <v>2.11497338375366</v>
      </c>
      <c r="L27" s="66">
        <v>-2.8229433209788324</v>
      </c>
      <c r="M27" s="66">
        <v>4.1540547379345316</v>
      </c>
      <c r="N27" s="94">
        <v>6.2592670532584993</v>
      </c>
      <c r="O27" s="137">
        <v>4.1889694184600312</v>
      </c>
      <c r="P27" s="95">
        <v>1.8481375811142176</v>
      </c>
      <c r="Q27" s="66">
        <v>4.0639155037973884</v>
      </c>
      <c r="R27" s="94">
        <v>1.903362925800467</v>
      </c>
      <c r="S27" s="137">
        <v>1.2098321263801726</v>
      </c>
      <c r="T27" s="95">
        <v>0.41341357941218071</v>
      </c>
      <c r="U27" s="66">
        <v>1.156444393841416</v>
      </c>
      <c r="V27" s="66">
        <v>2.5780115331041964</v>
      </c>
      <c r="W27" s="66">
        <v>3.3628652291314953</v>
      </c>
    </row>
    <row r="28" spans="1:23">
      <c r="A28" s="20"/>
      <c r="B28" s="17" t="s">
        <v>16</v>
      </c>
      <c r="C28" s="17"/>
      <c r="D28" s="112"/>
      <c r="E28" s="94">
        <v>448.36791568467652</v>
      </c>
      <c r="F28" s="137">
        <v>-1.061131955045147</v>
      </c>
      <c r="G28" s="137">
        <v>474.61951173845904</v>
      </c>
      <c r="H28" s="66">
        <v>81.481191342109355</v>
      </c>
      <c r="I28" s="137">
        <v>56.267753123270083</v>
      </c>
      <c r="J28" s="137">
        <v>-55.630855117681868</v>
      </c>
      <c r="K28" s="95">
        <v>33.006617646251257</v>
      </c>
      <c r="L28" s="66">
        <v>1.2521879882891662</v>
      </c>
      <c r="M28" s="66">
        <v>45.183913531740849</v>
      </c>
      <c r="N28" s="94">
        <v>694.37485481129238</v>
      </c>
      <c r="O28" s="137">
        <v>27.916398373882025</v>
      </c>
      <c r="P28" s="95">
        <v>-1.2830977688149781</v>
      </c>
      <c r="Q28" s="66">
        <v>90.544630113319073</v>
      </c>
      <c r="R28" s="94">
        <v>331.5548548536932</v>
      </c>
      <c r="S28" s="137">
        <v>79.580040037702531</v>
      </c>
      <c r="T28" s="95">
        <v>-51.784994384732094</v>
      </c>
      <c r="U28" s="66">
        <v>14.251299138805829</v>
      </c>
      <c r="V28" s="66">
        <v>45.823172464673313</v>
      </c>
      <c r="W28" s="66">
        <v>45.511482054759831</v>
      </c>
    </row>
    <row r="29" spans="1:23">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c r="A30" s="22" t="s">
        <v>17</v>
      </c>
      <c r="B30" s="23"/>
      <c r="C30" s="23"/>
      <c r="D30" s="112"/>
      <c r="E30" s="94">
        <v>11.019915221861654</v>
      </c>
      <c r="F30" s="137">
        <v>-21.260409409109016</v>
      </c>
      <c r="G30" s="137">
        <v>-60.190713787279414</v>
      </c>
      <c r="H30" s="66">
        <v>-18.335586526820848</v>
      </c>
      <c r="I30" s="137">
        <v>4.6238481581663882</v>
      </c>
      <c r="J30" s="137">
        <v>8.030057709913196</v>
      </c>
      <c r="K30" s="95">
        <v>-126.53518029919799</v>
      </c>
      <c r="L30" s="66">
        <v>-12.80461566430915</v>
      </c>
      <c r="M30" s="66">
        <v>-16.228615715511786</v>
      </c>
      <c r="N30" s="94">
        <v>1186.8327978570933</v>
      </c>
      <c r="O30" s="137">
        <v>41.366103147411913</v>
      </c>
      <c r="P30" s="95">
        <v>-69.554959205400522</v>
      </c>
      <c r="Q30" s="66">
        <v>6.7713041138579344</v>
      </c>
      <c r="R30" s="94">
        <v>40.992235439703805</v>
      </c>
      <c r="S30" s="137">
        <v>-16.803264181754884</v>
      </c>
      <c r="T30" s="95">
        <v>33.756118923479491</v>
      </c>
      <c r="U30" s="66">
        <v>81.608793793988937</v>
      </c>
      <c r="V30" s="66">
        <v>35.335388828635786</v>
      </c>
      <c r="W30" s="66">
        <v>-2.5120582569155281</v>
      </c>
    </row>
    <row r="31" spans="1:23">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c r="A33" s="20" t="s">
        <v>19</v>
      </c>
      <c r="B33" s="17"/>
      <c r="C33" s="17"/>
      <c r="D33" s="112"/>
      <c r="E33" s="94">
        <v>55.621640875730428</v>
      </c>
      <c r="F33" s="137">
        <v>-9.338336502435606</v>
      </c>
      <c r="G33" s="137">
        <v>16.677749579308276</v>
      </c>
      <c r="H33" s="66">
        <v>14.174469358197639</v>
      </c>
      <c r="I33" s="137">
        <v>11.47717747911936</v>
      </c>
      <c r="J33" s="137">
        <v>0.45230731466538998</v>
      </c>
      <c r="K33" s="95">
        <v>17.206746104348248</v>
      </c>
      <c r="L33" s="66">
        <v>9.860484032205763</v>
      </c>
      <c r="M33" s="66">
        <v>11.730956957741601</v>
      </c>
      <c r="N33" s="94">
        <v>18.290224613560113</v>
      </c>
      <c r="O33" s="137">
        <v>24.300778349249995</v>
      </c>
      <c r="P33" s="95">
        <v>6.0746907084666235</v>
      </c>
      <c r="Q33" s="66">
        <v>15.729085754463679</v>
      </c>
      <c r="R33" s="94">
        <v>1.3150481313217277</v>
      </c>
      <c r="S33" s="137">
        <v>-1.9236991602282094</v>
      </c>
      <c r="T33" s="95">
        <v>28.825219651754953</v>
      </c>
      <c r="U33" s="66">
        <v>15.270260738126961</v>
      </c>
      <c r="V33" s="66">
        <v>15.276138947433338</v>
      </c>
      <c r="W33" s="66">
        <v>13.911732525551379</v>
      </c>
    </row>
    <row r="34" spans="1:23">
      <c r="A34" s="20"/>
      <c r="B34" s="17" t="s">
        <v>20</v>
      </c>
      <c r="C34" s="17"/>
      <c r="D34" s="112"/>
      <c r="E34" s="94">
        <v>-50.882442720223743</v>
      </c>
      <c r="F34" s="137">
        <v>123.99389210830947</v>
      </c>
      <c r="G34" s="137">
        <v>22.517821891052179</v>
      </c>
      <c r="H34" s="66">
        <v>12.952942848407467</v>
      </c>
      <c r="I34" s="137">
        <v>14.086725827718393</v>
      </c>
      <c r="J34" s="137">
        <v>1796.655892853159</v>
      </c>
      <c r="K34" s="95">
        <v>501.10082837840775</v>
      </c>
      <c r="L34" s="66">
        <v>407.40114889746746</v>
      </c>
      <c r="M34" s="66">
        <v>121.45370432405933</v>
      </c>
      <c r="N34" s="94">
        <v>23.760780697430818</v>
      </c>
      <c r="O34" s="137">
        <v>9.124532764322435</v>
      </c>
      <c r="P34" s="95">
        <v>-19.506281830580509</v>
      </c>
      <c r="Q34" s="66">
        <v>8.5578999978209715</v>
      </c>
      <c r="R34" s="94">
        <v>78.318076290851508</v>
      </c>
      <c r="S34" s="137">
        <v>-20.458609016706873</v>
      </c>
      <c r="T34" s="95">
        <v>-63.39268031921641</v>
      </c>
      <c r="U34" s="66">
        <v>-38.937493749035603</v>
      </c>
      <c r="V34" s="66">
        <v>-24.029636948969557</v>
      </c>
      <c r="W34" s="66">
        <v>22.356023580343411</v>
      </c>
    </row>
    <row r="35" spans="1:23">
      <c r="A35" s="20"/>
      <c r="B35" s="17" t="s">
        <v>21</v>
      </c>
      <c r="C35" s="17"/>
      <c r="D35" s="112"/>
      <c r="E35" s="94">
        <v>476.94887159159566</v>
      </c>
      <c r="F35" s="137">
        <v>2.1424679772610533</v>
      </c>
      <c r="G35" s="137">
        <v>4.2500596965078241</v>
      </c>
      <c r="H35" s="66">
        <v>23.359185269653771</v>
      </c>
      <c r="I35" s="137">
        <v>-4.1439876504183237</v>
      </c>
      <c r="J35" s="137">
        <v>1.726337541645151</v>
      </c>
      <c r="K35" s="95">
        <v>22.879875576253106</v>
      </c>
      <c r="L35" s="66">
        <v>7.2433383200198209</v>
      </c>
      <c r="M35" s="66">
        <v>13.715619195633021</v>
      </c>
      <c r="N35" s="94">
        <v>43.751044878908331</v>
      </c>
      <c r="O35" s="137">
        <v>24.348704780786544</v>
      </c>
      <c r="P35" s="95">
        <v>14.471670630768351</v>
      </c>
      <c r="Q35" s="66">
        <v>27.150957190867196</v>
      </c>
      <c r="R35" s="94">
        <v>-16.898368867784008</v>
      </c>
      <c r="S35" s="137">
        <v>-1.806829840197377</v>
      </c>
      <c r="T35" s="95">
        <v>39.825666898557152</v>
      </c>
      <c r="U35" s="66">
        <v>17.255493514530261</v>
      </c>
      <c r="V35" s="66">
        <v>19.929183883041478</v>
      </c>
      <c r="W35" s="66">
        <v>17.666496984488479</v>
      </c>
    </row>
    <row r="36" spans="1:23">
      <c r="A36" s="20"/>
      <c r="B36" s="17" t="s">
        <v>22</v>
      </c>
      <c r="C36" s="17"/>
      <c r="D36" s="112"/>
      <c r="E36" s="94">
        <v>4.6347086689652484</v>
      </c>
      <c r="F36" s="137">
        <v>-20.619928682122723</v>
      </c>
      <c r="G36" s="137">
        <v>32.982643649320423</v>
      </c>
      <c r="H36" s="66">
        <v>6.3070809518746884</v>
      </c>
      <c r="I36" s="137">
        <v>32.243509457731889</v>
      </c>
      <c r="J36" s="137">
        <v>2.0220427794681139</v>
      </c>
      <c r="K36" s="95">
        <v>13.475832661814469</v>
      </c>
      <c r="L36" s="66">
        <v>14.770170387861725</v>
      </c>
      <c r="M36" s="66">
        <v>10.805743905611266</v>
      </c>
      <c r="N36" s="94">
        <v>-5.7524840360279157</v>
      </c>
      <c r="O36" s="137">
        <v>24.034012674877815</v>
      </c>
      <c r="P36" s="95">
        <v>-2.1134506528397434</v>
      </c>
      <c r="Q36" s="66">
        <v>4.5051304973652062</v>
      </c>
      <c r="R36" s="94">
        <v>33.08038433375684</v>
      </c>
      <c r="S36" s="137">
        <v>-2.2797288786127523</v>
      </c>
      <c r="T36" s="95">
        <v>12.116028695133284</v>
      </c>
      <c r="U36" s="66">
        <v>11.774500908959507</v>
      </c>
      <c r="V36" s="66">
        <v>9.0751418536563655</v>
      </c>
      <c r="W36" s="66">
        <v>9.8055378275814231</v>
      </c>
    </row>
    <row r="37" spans="1:23">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c r="A38" s="24" t="s">
        <v>118</v>
      </c>
      <c r="B38" s="25"/>
      <c r="C38" s="25"/>
      <c r="D38" s="114"/>
      <c r="E38" s="103">
        <v>8.1480274097815766</v>
      </c>
      <c r="F38" s="141">
        <v>4.1074018798509693</v>
      </c>
      <c r="G38" s="141">
        <v>0.30389377035857645</v>
      </c>
      <c r="H38" s="68">
        <v>4.2811520713706974</v>
      </c>
      <c r="I38" s="141">
        <v>3.6618152704503526</v>
      </c>
      <c r="J38" s="141">
        <v>89.244255772215439</v>
      </c>
      <c r="K38" s="104">
        <v>-7.4175894269796654</v>
      </c>
      <c r="L38" s="68">
        <v>4.1127378985424734</v>
      </c>
      <c r="M38" s="68">
        <v>4.2112801807608902</v>
      </c>
      <c r="N38" s="103">
        <v>12.607435838729476</v>
      </c>
      <c r="O38" s="141">
        <v>14.941990172119102</v>
      </c>
      <c r="P38" s="104">
        <v>-0.8815121413814575</v>
      </c>
      <c r="Q38" s="68">
        <v>8.5080387901088841</v>
      </c>
      <c r="R38" s="103">
        <v>8.7310544870250695</v>
      </c>
      <c r="S38" s="141">
        <v>2.4024357604115698</v>
      </c>
      <c r="T38" s="104">
        <v>1.3696008798452564</v>
      </c>
      <c r="U38" s="68">
        <v>4.0498991815276275</v>
      </c>
      <c r="V38" s="68">
        <v>6.116658554165455</v>
      </c>
      <c r="W38" s="68">
        <v>5.187423665716584</v>
      </c>
    </row>
    <row r="39" spans="1:23">
      <c r="A39" s="24" t="s">
        <v>77</v>
      </c>
      <c r="B39" s="25"/>
      <c r="C39" s="25"/>
      <c r="D39" s="114"/>
      <c r="E39" s="103">
        <v>11.046143311775802</v>
      </c>
      <c r="F39" s="141">
        <v>7.7288298844097492</v>
      </c>
      <c r="G39" s="141">
        <v>11.807498944885552</v>
      </c>
      <c r="H39" s="68">
        <v>10.283294897716599</v>
      </c>
      <c r="I39" s="141">
        <v>4.006866880214166</v>
      </c>
      <c r="J39" s="141">
        <v>7.6959884934284073</v>
      </c>
      <c r="K39" s="104">
        <v>9.1437062818430661</v>
      </c>
      <c r="L39" s="68">
        <v>6.9900390359562747</v>
      </c>
      <c r="M39" s="68">
        <v>8.579753377161925</v>
      </c>
      <c r="N39" s="103">
        <v>8.9574840599253349</v>
      </c>
      <c r="O39" s="141">
        <v>13.395090673028488</v>
      </c>
      <c r="P39" s="104">
        <v>6.8376380091188071</v>
      </c>
      <c r="Q39" s="68">
        <v>9.6213578432911895</v>
      </c>
      <c r="R39" s="103">
        <v>2.663667452086238</v>
      </c>
      <c r="S39" s="141">
        <v>4.6832002006032214</v>
      </c>
      <c r="T39" s="104">
        <v>4.5343276599287385</v>
      </c>
      <c r="U39" s="68">
        <v>4.144072076112737</v>
      </c>
      <c r="V39" s="68">
        <v>6.4715575819456861</v>
      </c>
      <c r="W39" s="68">
        <v>7.4232756058666194</v>
      </c>
    </row>
    <row r="40" spans="1:23">
      <c r="A40" s="27"/>
      <c r="B40" s="28"/>
      <c r="C40" s="28"/>
      <c r="D40" s="209"/>
      <c r="E40" s="105"/>
      <c r="F40" s="142"/>
      <c r="G40" s="142"/>
      <c r="H40" s="71"/>
      <c r="I40" s="142"/>
      <c r="J40" s="142"/>
      <c r="K40" s="106"/>
      <c r="L40" s="71"/>
      <c r="M40" s="71"/>
      <c r="N40" s="105"/>
      <c r="O40" s="142"/>
      <c r="P40" s="106"/>
      <c r="Q40" s="71"/>
      <c r="R40" s="105"/>
      <c r="S40" s="142"/>
      <c r="T40" s="106"/>
      <c r="U40" s="71"/>
      <c r="V40" s="71"/>
      <c r="W40" s="71"/>
    </row>
    <row r="42" spans="1:23" ht="333.6" customHeight="1">
      <c r="W42" s="263">
        <v>4</v>
      </c>
    </row>
  </sheetData>
  <printOptions horizontalCentered="1"/>
  <pageMargins left="0" right="0" top="1.1811023622047245" bottom="0" header="0" footer="0"/>
  <pageSetup scale="58"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Y103"/>
  <sheetViews>
    <sheetView topLeftCell="G4" workbookViewId="0">
      <selection activeCell="U11" sqref="U11"/>
    </sheetView>
  </sheetViews>
  <sheetFormatPr baseColWidth="10" defaultRowHeight="13.2"/>
  <cols>
    <col min="1" max="2" width="2.6640625" customWidth="1"/>
    <col min="3" max="3" width="53.33203125" customWidth="1"/>
    <col min="4" max="4" width="10.6640625" bestFit="1" customWidth="1"/>
    <col min="5" max="5" width="10.44140625" bestFit="1" customWidth="1"/>
    <col min="6" max="7" width="9.6640625" customWidth="1"/>
    <col min="8" max="8" width="10.44140625" bestFit="1" customWidth="1"/>
    <col min="9" max="9" width="9.6640625" customWidth="1"/>
    <col min="10" max="10" width="10.44140625" bestFit="1" customWidth="1"/>
    <col min="11" max="11" width="9.6640625" style="17" customWidth="1"/>
    <col min="12" max="12" width="9.6640625" customWidth="1"/>
    <col min="13" max="13" width="10.6640625" bestFit="1" customWidth="1"/>
    <col min="14" max="15" width="9.6640625" customWidth="1"/>
    <col min="16" max="16" width="10.33203125" bestFit="1" customWidth="1"/>
    <col min="17" max="18" width="9.6640625" customWidth="1"/>
    <col min="19" max="19" width="9.6640625" bestFit="1" customWidth="1"/>
    <col min="20" max="20" width="10.44140625" bestFit="1" customWidth="1"/>
    <col min="21" max="23" width="10.6640625" bestFit="1" customWidth="1"/>
    <col min="24" max="24" width="4.6640625" customWidth="1"/>
  </cols>
  <sheetData>
    <row r="1" spans="1:23" ht="24.6">
      <c r="R1" s="158"/>
      <c r="S1" s="158"/>
      <c r="T1" s="158"/>
      <c r="U1" s="158"/>
      <c r="V1" s="158"/>
    </row>
    <row r="2" spans="1:23">
      <c r="A2" s="1" t="s">
        <v>53</v>
      </c>
      <c r="B2" s="2"/>
      <c r="C2" s="2"/>
      <c r="D2" s="3"/>
      <c r="E2" s="2"/>
      <c r="F2" s="2"/>
      <c r="G2" s="2"/>
      <c r="H2" s="2"/>
      <c r="I2" s="2"/>
      <c r="J2" s="2"/>
      <c r="K2" s="46"/>
      <c r="L2" s="2"/>
      <c r="M2" s="2"/>
      <c r="N2" s="2"/>
      <c r="O2" s="2"/>
      <c r="P2" s="2"/>
      <c r="Q2" s="2"/>
      <c r="R2" s="2"/>
      <c r="S2" s="2"/>
      <c r="T2" s="2"/>
      <c r="U2" s="2"/>
      <c r="V2" s="2"/>
      <c r="W2" s="2"/>
    </row>
    <row r="3" spans="1:23">
      <c r="A3" s="47" t="str">
        <f>+Total!A3</f>
        <v>ESTADO DE OPERACIONES DE GOBIERNO  2015</v>
      </c>
      <c r="B3" s="5"/>
      <c r="C3" s="5"/>
      <c r="D3" s="6"/>
      <c r="E3" s="5"/>
      <c r="F3" s="2"/>
      <c r="G3" s="2"/>
      <c r="H3" s="2"/>
      <c r="I3" s="2"/>
      <c r="J3" s="2"/>
      <c r="K3" s="46"/>
      <c r="L3" s="2"/>
      <c r="M3" s="2"/>
      <c r="N3" s="2"/>
      <c r="O3" s="2"/>
      <c r="P3" s="2"/>
      <c r="Q3" s="2"/>
      <c r="R3" s="2"/>
      <c r="S3" s="2"/>
      <c r="T3" s="2"/>
      <c r="U3" s="2"/>
      <c r="V3" s="2"/>
      <c r="W3" s="2"/>
    </row>
    <row r="4" spans="1:23">
      <c r="A4" s="1" t="s">
        <v>1</v>
      </c>
      <c r="B4" s="2"/>
      <c r="C4" s="2"/>
      <c r="D4" s="3"/>
      <c r="E4" s="2"/>
      <c r="F4" s="2"/>
      <c r="G4" s="2"/>
      <c r="H4" s="2"/>
      <c r="I4" s="2"/>
      <c r="J4" s="2"/>
      <c r="K4" s="46"/>
      <c r="L4" s="2"/>
      <c r="M4" s="2"/>
      <c r="N4" s="2"/>
      <c r="O4" s="2"/>
      <c r="P4" s="2"/>
      <c r="Q4" s="2"/>
      <c r="R4" s="2"/>
      <c r="S4" s="2"/>
      <c r="T4" s="2"/>
      <c r="U4" s="2"/>
      <c r="V4" s="2"/>
      <c r="W4" s="2"/>
    </row>
    <row r="5" spans="1:23">
      <c r="A5" s="1" t="s">
        <v>2</v>
      </c>
      <c r="B5" s="2"/>
      <c r="C5" s="7"/>
      <c r="D5" s="8"/>
      <c r="E5" s="2"/>
      <c r="F5" s="2"/>
      <c r="G5" s="2"/>
      <c r="H5" s="2"/>
      <c r="I5" s="2"/>
      <c r="J5" s="2"/>
      <c r="K5" s="46"/>
      <c r="L5" s="2"/>
      <c r="M5" s="2"/>
      <c r="N5" s="2"/>
      <c r="O5" s="2"/>
      <c r="P5" s="2"/>
      <c r="Q5" s="2"/>
      <c r="R5" s="2"/>
      <c r="S5" s="2"/>
      <c r="T5" s="2"/>
      <c r="U5" s="2"/>
      <c r="V5" s="2"/>
      <c r="W5" s="2"/>
    </row>
    <row r="6" spans="1:23">
      <c r="A6" s="1" t="s">
        <v>3</v>
      </c>
      <c r="B6" s="2"/>
      <c r="C6" s="7"/>
      <c r="D6" s="8"/>
      <c r="E6" s="2"/>
      <c r="F6" s="2"/>
      <c r="G6" s="2"/>
      <c r="H6" s="2"/>
      <c r="I6" s="2"/>
      <c r="J6" s="2"/>
      <c r="K6" s="46"/>
      <c r="L6" s="2"/>
      <c r="M6" s="2"/>
      <c r="N6" s="2"/>
      <c r="O6" s="2"/>
      <c r="P6" s="2"/>
      <c r="Q6" s="2"/>
      <c r="R6" s="2"/>
      <c r="S6" s="2"/>
      <c r="T6" s="2"/>
      <c r="U6" s="2"/>
      <c r="V6" s="2"/>
      <c r="W6" s="2"/>
    </row>
    <row r="7" spans="1:23">
      <c r="A7" s="9"/>
      <c r="B7" s="10"/>
      <c r="C7" s="11"/>
      <c r="D7" s="12"/>
      <c r="E7" s="153"/>
      <c r="F7" s="2"/>
      <c r="G7" s="2"/>
      <c r="H7" s="2"/>
      <c r="I7" s="2"/>
      <c r="J7" s="2"/>
      <c r="K7" s="46"/>
      <c r="L7" s="2"/>
      <c r="M7" s="2"/>
      <c r="N7" s="2"/>
      <c r="O7" s="2"/>
      <c r="P7" s="2"/>
      <c r="Q7" s="2"/>
      <c r="R7" s="2"/>
      <c r="S7" s="2"/>
      <c r="T7" s="2"/>
      <c r="U7" s="2"/>
      <c r="V7" s="2"/>
      <c r="W7" s="2"/>
    </row>
    <row r="8" spans="1:23" ht="26.4">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116</v>
      </c>
      <c r="V8" s="81" t="s">
        <v>114</v>
      </c>
      <c r="W8" s="81" t="s">
        <v>115</v>
      </c>
    </row>
    <row r="9" spans="1:23">
      <c r="A9" s="16"/>
      <c r="B9" s="17"/>
      <c r="C9" s="17"/>
      <c r="D9" s="18"/>
      <c r="E9" s="119"/>
      <c r="F9" s="143"/>
      <c r="G9" s="143"/>
      <c r="H9" s="233"/>
      <c r="I9" s="143"/>
      <c r="J9" s="143"/>
      <c r="K9" s="120"/>
      <c r="L9" s="120"/>
      <c r="M9" s="120"/>
      <c r="N9" s="119"/>
      <c r="O9" s="143"/>
      <c r="P9" s="120"/>
      <c r="Q9" s="120"/>
      <c r="R9" s="119"/>
      <c r="S9" s="143"/>
      <c r="T9" s="120"/>
      <c r="U9" s="120"/>
      <c r="V9" s="120"/>
      <c r="W9" s="120"/>
    </row>
    <row r="10" spans="1:23">
      <c r="A10" s="19" t="s">
        <v>6</v>
      </c>
      <c r="B10" s="17"/>
      <c r="C10" s="17"/>
      <c r="D10" s="18"/>
      <c r="E10" s="109"/>
      <c r="F10" s="144"/>
      <c r="G10" s="144"/>
      <c r="H10" s="234"/>
      <c r="I10" s="144"/>
      <c r="J10" s="144"/>
      <c r="K10" s="110"/>
      <c r="L10" s="110"/>
      <c r="M10" s="110"/>
      <c r="N10" s="109"/>
      <c r="O10" s="144"/>
      <c r="P10" s="110"/>
      <c r="Q10" s="110"/>
      <c r="R10" s="109"/>
      <c r="S10" s="144"/>
      <c r="T10" s="110"/>
      <c r="U10" s="110"/>
      <c r="V10" s="110"/>
      <c r="W10" s="110"/>
    </row>
    <row r="11" spans="1:23">
      <c r="A11" s="20" t="s">
        <v>7</v>
      </c>
      <c r="B11" s="17"/>
      <c r="C11" s="17"/>
      <c r="D11" s="21">
        <v>32593503.853000011</v>
      </c>
      <c r="E11" s="121">
        <v>3028088.0989018884</v>
      </c>
      <c r="F11" s="145">
        <v>2491619.4379000003</v>
      </c>
      <c r="G11" s="145">
        <v>2599274.0833406243</v>
      </c>
      <c r="H11" s="235">
        <v>8118981.620142512</v>
      </c>
      <c r="I11" s="145">
        <v>4722321.9032099992</v>
      </c>
      <c r="J11" s="145">
        <v>658417.76860000007</v>
      </c>
      <c r="K11" s="122">
        <v>2359617.6110978066</v>
      </c>
      <c r="L11" s="122">
        <v>7740357.2829078063</v>
      </c>
      <c r="M11" s="122">
        <v>15859338.90305032</v>
      </c>
      <c r="N11" s="121">
        <v>2616395.5588663267</v>
      </c>
      <c r="O11" s="145">
        <v>2922733.1575600011</v>
      </c>
      <c r="P11" s="122">
        <v>2734866.273599999</v>
      </c>
      <c r="Q11" s="122">
        <v>8273994.9900263241</v>
      </c>
      <c r="R11" s="121">
        <v>2928498.1601411849</v>
      </c>
      <c r="S11" s="145">
        <v>2790432.1790000005</v>
      </c>
      <c r="T11" s="122">
        <v>3170959.5267600017</v>
      </c>
      <c r="U11" s="122">
        <v>8889889.8659011871</v>
      </c>
      <c r="V11" s="122">
        <v>17163884.855927508</v>
      </c>
      <c r="W11" s="122">
        <v>33023223.758977823</v>
      </c>
    </row>
    <row r="12" spans="1:23">
      <c r="A12" s="20"/>
      <c r="B12" s="17" t="s">
        <v>8</v>
      </c>
      <c r="C12" s="17"/>
      <c r="D12" s="21">
        <v>27611156.193</v>
      </c>
      <c r="E12" s="121">
        <v>2628041.06</v>
      </c>
      <c r="F12" s="145">
        <v>2127359.9029999999</v>
      </c>
      <c r="G12" s="145">
        <v>2171729.6800062852</v>
      </c>
      <c r="H12" s="235">
        <v>6927130.6430062847</v>
      </c>
      <c r="I12" s="145">
        <v>4312253.977</v>
      </c>
      <c r="J12" s="145">
        <v>262208.83818911202</v>
      </c>
      <c r="K12" s="122">
        <v>1986646.0009999999</v>
      </c>
      <c r="L12" s="122">
        <v>6561108.8161891121</v>
      </c>
      <c r="M12" s="122">
        <v>13488239.459195398</v>
      </c>
      <c r="N12" s="121">
        <v>2121209.2710000002</v>
      </c>
      <c r="O12" s="145">
        <v>2390096.8790000002</v>
      </c>
      <c r="P12" s="122">
        <v>2262432.2459999998</v>
      </c>
      <c r="Q12" s="122">
        <v>6773738.3959999997</v>
      </c>
      <c r="R12" s="121">
        <v>2431848.443</v>
      </c>
      <c r="S12" s="145">
        <v>2310530.906</v>
      </c>
      <c r="T12" s="122">
        <v>2673458.9950000001</v>
      </c>
      <c r="U12" s="122">
        <v>7415838.3439999996</v>
      </c>
      <c r="V12" s="122">
        <v>14189576.739999998</v>
      </c>
      <c r="W12" s="122">
        <v>27677816.199195396</v>
      </c>
    </row>
    <row r="13" spans="1:23" s="188" customFormat="1">
      <c r="A13" s="78"/>
      <c r="B13" s="76"/>
      <c r="C13" s="76" t="s">
        <v>69</v>
      </c>
      <c r="D13" s="184">
        <v>1601832.4459599999</v>
      </c>
      <c r="E13" s="185">
        <v>132012.34195</v>
      </c>
      <c r="F13" s="186">
        <v>85719.035999999993</v>
      </c>
      <c r="G13" s="186">
        <v>101243.038282248</v>
      </c>
      <c r="H13" s="236">
        <v>318974.41623224801</v>
      </c>
      <c r="I13" s="186">
        <v>376801.95237199997</v>
      </c>
      <c r="J13" s="186">
        <v>29733.361204923702</v>
      </c>
      <c r="K13" s="187">
        <v>92816.956114114495</v>
      </c>
      <c r="L13" s="187">
        <v>499352.26969103818</v>
      </c>
      <c r="M13" s="187">
        <v>818326.68592328625</v>
      </c>
      <c r="N13" s="185">
        <v>114527.043392076</v>
      </c>
      <c r="O13" s="186">
        <v>74637.045003000007</v>
      </c>
      <c r="P13" s="187">
        <v>88203.167969809612</v>
      </c>
      <c r="Q13" s="187">
        <v>277367.2563648856</v>
      </c>
      <c r="R13" s="185">
        <v>79610.409149523999</v>
      </c>
      <c r="S13" s="186">
        <v>59679.458143522701</v>
      </c>
      <c r="T13" s="187">
        <v>52968.965722047797</v>
      </c>
      <c r="U13" s="187">
        <v>192258.83301509451</v>
      </c>
      <c r="V13" s="187">
        <v>469626.08937998011</v>
      </c>
      <c r="W13" s="187">
        <v>1287952.7753032665</v>
      </c>
    </row>
    <row r="14" spans="1:23" s="188" customFormat="1">
      <c r="A14" s="78"/>
      <c r="B14" s="76"/>
      <c r="C14" s="76" t="s">
        <v>59</v>
      </c>
      <c r="D14" s="184">
        <v>26009323.74704</v>
      </c>
      <c r="E14" s="185">
        <v>2496028.7180500003</v>
      </c>
      <c r="F14" s="186">
        <v>2041640.8669999999</v>
      </c>
      <c r="G14" s="186">
        <v>2070486.6417240372</v>
      </c>
      <c r="H14" s="236">
        <v>6608156.2267740369</v>
      </c>
      <c r="I14" s="186">
        <v>3935452.0246279999</v>
      </c>
      <c r="J14" s="186">
        <v>232475.47698418831</v>
      </c>
      <c r="K14" s="187">
        <v>1893829.0448858854</v>
      </c>
      <c r="L14" s="187">
        <v>6061756.5464980733</v>
      </c>
      <c r="M14" s="187">
        <v>12669912.77327211</v>
      </c>
      <c r="N14" s="185">
        <v>2006682.2276079243</v>
      </c>
      <c r="O14" s="186">
        <v>2315459.833997</v>
      </c>
      <c r="P14" s="187">
        <v>2174229.0780301904</v>
      </c>
      <c r="Q14" s="187">
        <v>6496371.1396351149</v>
      </c>
      <c r="R14" s="185">
        <v>2352238.0338504761</v>
      </c>
      <c r="S14" s="186">
        <v>2250851.4478564775</v>
      </c>
      <c r="T14" s="187">
        <v>2620490.0292779524</v>
      </c>
      <c r="U14" s="187">
        <v>7223579.510984906</v>
      </c>
      <c r="V14" s="187">
        <v>13719950.650620021</v>
      </c>
      <c r="W14" s="187">
        <v>26389863.423892133</v>
      </c>
    </row>
    <row r="15" spans="1:23">
      <c r="A15" s="20"/>
      <c r="B15" s="17" t="s">
        <v>102</v>
      </c>
      <c r="C15" s="17"/>
      <c r="D15" s="21">
        <v>505557</v>
      </c>
      <c r="E15" s="121">
        <v>6176.6120018880056</v>
      </c>
      <c r="F15" s="145">
        <v>3283.3592999999996</v>
      </c>
      <c r="G15" s="145">
        <v>3466.3228343400001</v>
      </c>
      <c r="H15" s="235">
        <v>12926.294136228005</v>
      </c>
      <c r="I15" s="145">
        <v>3479.3718000000003</v>
      </c>
      <c r="J15" s="145">
        <v>3799.0496108880002</v>
      </c>
      <c r="K15" s="122">
        <v>3697.700777805213</v>
      </c>
      <c r="L15" s="122">
        <v>10976.122188693214</v>
      </c>
      <c r="M15" s="122">
        <v>23902.416324921222</v>
      </c>
      <c r="N15" s="121">
        <v>67427.831983818571</v>
      </c>
      <c r="O15" s="145">
        <v>150978.26465337639</v>
      </c>
      <c r="P15" s="122">
        <v>38956.487680397302</v>
      </c>
      <c r="Q15" s="122">
        <v>257362.58431759226</v>
      </c>
      <c r="R15" s="121">
        <v>4439.7418888326993</v>
      </c>
      <c r="S15" s="145">
        <v>45474.577068800005</v>
      </c>
      <c r="T15" s="122">
        <v>45302.585422064803</v>
      </c>
      <c r="U15" s="122">
        <v>95216.904379697517</v>
      </c>
      <c r="V15" s="122">
        <v>352579.48869728978</v>
      </c>
      <c r="W15" s="122">
        <v>376481.90502221102</v>
      </c>
    </row>
    <row r="16" spans="1:23">
      <c r="A16" s="20"/>
      <c r="B16" s="17" t="s">
        <v>9</v>
      </c>
      <c r="C16" s="17"/>
      <c r="D16" s="21">
        <v>2194104.0819999999</v>
      </c>
      <c r="E16" s="121">
        <v>192768.359</v>
      </c>
      <c r="F16" s="145">
        <v>181013.391</v>
      </c>
      <c r="G16" s="145">
        <v>181891.34700000001</v>
      </c>
      <c r="H16" s="235">
        <v>555673.09700000007</v>
      </c>
      <c r="I16" s="145">
        <v>191629.99799999999</v>
      </c>
      <c r="J16" s="145">
        <v>191672.726</v>
      </c>
      <c r="K16" s="122">
        <v>183110.15299999999</v>
      </c>
      <c r="L16" s="122">
        <v>566412.87699999998</v>
      </c>
      <c r="M16" s="122">
        <v>1122085.9739999999</v>
      </c>
      <c r="N16" s="121">
        <v>183996.62700000001</v>
      </c>
      <c r="O16" s="145">
        <v>179199.04399999999</v>
      </c>
      <c r="P16" s="122">
        <v>184984.92499999999</v>
      </c>
      <c r="Q16" s="122">
        <v>548180.5959999999</v>
      </c>
      <c r="R16" s="121">
        <v>201894.671</v>
      </c>
      <c r="S16" s="145">
        <v>191686.86799999999</v>
      </c>
      <c r="T16" s="122">
        <v>188641.258</v>
      </c>
      <c r="U16" s="122">
        <v>582222.79700000002</v>
      </c>
      <c r="V16" s="122">
        <v>1130403.3929999999</v>
      </c>
      <c r="W16" s="122">
        <v>2252489.3669999996</v>
      </c>
    </row>
    <row r="17" spans="1:23">
      <c r="A17" s="20"/>
      <c r="B17" s="17" t="s">
        <v>56</v>
      </c>
      <c r="C17" s="17"/>
      <c r="D17" s="21">
        <v>86362.486999999994</v>
      </c>
      <c r="E17" s="121">
        <v>7060.848</v>
      </c>
      <c r="F17" s="145">
        <v>3175.8490000000002</v>
      </c>
      <c r="G17" s="145">
        <v>3525.011</v>
      </c>
      <c r="H17" s="235">
        <v>13761.708000000001</v>
      </c>
      <c r="I17" s="145">
        <v>5162.0460000000003</v>
      </c>
      <c r="J17" s="145">
        <v>5262.4930000000004</v>
      </c>
      <c r="K17" s="122">
        <v>6103.5410000000002</v>
      </c>
      <c r="L17" s="122">
        <v>16528.080000000002</v>
      </c>
      <c r="M17" s="122">
        <v>30289.788</v>
      </c>
      <c r="N17" s="121">
        <v>6041.8410000000003</v>
      </c>
      <c r="O17" s="145">
        <v>9228.1839999999993</v>
      </c>
      <c r="P17" s="122">
        <v>4036.7999999999997</v>
      </c>
      <c r="Q17" s="122">
        <v>19306.825000000001</v>
      </c>
      <c r="R17" s="121">
        <v>7693.4979999999996</v>
      </c>
      <c r="S17" s="145">
        <v>5290.241</v>
      </c>
      <c r="T17" s="122">
        <v>22732.010999999999</v>
      </c>
      <c r="U17" s="122">
        <v>35715.75</v>
      </c>
      <c r="V17" s="122">
        <v>55022.574999999997</v>
      </c>
      <c r="W17" s="122">
        <v>85312.362999999998</v>
      </c>
    </row>
    <row r="18" spans="1:23">
      <c r="A18" s="20"/>
      <c r="B18" s="76" t="s">
        <v>57</v>
      </c>
      <c r="C18" s="17"/>
      <c r="D18" s="21">
        <v>700825.2</v>
      </c>
      <c r="E18" s="121">
        <v>37890.354290000003</v>
      </c>
      <c r="F18" s="145">
        <v>35268.197800000002</v>
      </c>
      <c r="G18" s="145">
        <v>44122.1855</v>
      </c>
      <c r="H18" s="235">
        <v>117280.73759</v>
      </c>
      <c r="I18" s="145">
        <v>57803.881930000003</v>
      </c>
      <c r="J18" s="145">
        <v>54625.725400000003</v>
      </c>
      <c r="K18" s="122">
        <v>41848.377489999999</v>
      </c>
      <c r="L18" s="122">
        <v>154277.98482000001</v>
      </c>
      <c r="M18" s="122">
        <v>271558.72241000005</v>
      </c>
      <c r="N18" s="121">
        <v>59724.68759999999</v>
      </c>
      <c r="O18" s="145">
        <v>46771.977639999997</v>
      </c>
      <c r="P18" s="122">
        <v>49394.435620000004</v>
      </c>
      <c r="Q18" s="122">
        <v>155891.10086000001</v>
      </c>
      <c r="R18" s="121">
        <v>127834.77687999999</v>
      </c>
      <c r="S18" s="145">
        <v>59018.922999999995</v>
      </c>
      <c r="T18" s="122">
        <v>50807.94844</v>
      </c>
      <c r="U18" s="122">
        <v>237661.64831999998</v>
      </c>
      <c r="V18" s="122">
        <v>393552.74917999998</v>
      </c>
      <c r="W18" s="122">
        <v>665111.47158999997</v>
      </c>
    </row>
    <row r="19" spans="1:23">
      <c r="A19" s="20"/>
      <c r="B19" s="17" t="s">
        <v>10</v>
      </c>
      <c r="C19" s="17"/>
      <c r="D19" s="21">
        <v>736744.55099999998</v>
      </c>
      <c r="E19" s="121">
        <v>69078.524460000001</v>
      </c>
      <c r="F19" s="145">
        <v>70912.377300000007</v>
      </c>
      <c r="G19" s="145">
        <v>80111.005499999999</v>
      </c>
      <c r="H19" s="235">
        <v>220101.90726000001</v>
      </c>
      <c r="I19" s="145">
        <v>62890.20521</v>
      </c>
      <c r="J19" s="145">
        <v>59737.254399999998</v>
      </c>
      <c r="K19" s="122">
        <v>63501.762329999998</v>
      </c>
      <c r="L19" s="122">
        <v>186129.22193999999</v>
      </c>
      <c r="M19" s="122">
        <v>406231.12919999997</v>
      </c>
      <c r="N19" s="121">
        <v>77553.484300000011</v>
      </c>
      <c r="O19" s="145">
        <v>70510.394360000006</v>
      </c>
      <c r="P19" s="122">
        <v>72855.526719999994</v>
      </c>
      <c r="Q19" s="122">
        <v>220919.40538000001</v>
      </c>
      <c r="R19" s="121">
        <v>58437.593679999998</v>
      </c>
      <c r="S19" s="145">
        <v>72913.016000000003</v>
      </c>
      <c r="T19" s="122">
        <v>72923.418479999993</v>
      </c>
      <c r="U19" s="122">
        <v>204274.02815999999</v>
      </c>
      <c r="V19" s="122">
        <v>425193.43354</v>
      </c>
      <c r="W19" s="122">
        <v>831424.56273999996</v>
      </c>
    </row>
    <row r="20" spans="1:23">
      <c r="A20" s="20"/>
      <c r="B20" s="17" t="s">
        <v>11</v>
      </c>
      <c r="C20" s="17"/>
      <c r="D20" s="21">
        <v>758754.34</v>
      </c>
      <c r="E20" s="121">
        <v>87072.341149999993</v>
      </c>
      <c r="F20" s="145">
        <v>70606.360499999995</v>
      </c>
      <c r="G20" s="145">
        <v>114428.5315</v>
      </c>
      <c r="H20" s="235">
        <v>272107.23314999999</v>
      </c>
      <c r="I20" s="145">
        <v>89102.423269999999</v>
      </c>
      <c r="J20" s="145">
        <v>81111.682000000001</v>
      </c>
      <c r="K20" s="122">
        <v>74710.075499999992</v>
      </c>
      <c r="L20" s="122">
        <v>244924.18076999998</v>
      </c>
      <c r="M20" s="122">
        <v>517031.41391999996</v>
      </c>
      <c r="N20" s="121">
        <v>100441.81598250859</v>
      </c>
      <c r="O20" s="145">
        <v>75948.413906623595</v>
      </c>
      <c r="P20" s="122">
        <v>122205.85257960271</v>
      </c>
      <c r="Q20" s="122">
        <v>298596.08246873494</v>
      </c>
      <c r="R20" s="121">
        <v>96349.435692352796</v>
      </c>
      <c r="S20" s="145">
        <v>105517.6479312</v>
      </c>
      <c r="T20" s="122">
        <v>117093.31041793519</v>
      </c>
      <c r="U20" s="122">
        <v>318960.39404148801</v>
      </c>
      <c r="V20" s="122">
        <v>617556.476510223</v>
      </c>
      <c r="W20" s="122">
        <v>1134587.890430223</v>
      </c>
    </row>
    <row r="21" spans="1:23">
      <c r="A21" s="20"/>
      <c r="B21" s="17"/>
      <c r="C21" s="17"/>
      <c r="D21" s="18"/>
      <c r="E21" s="123"/>
      <c r="F21" s="45"/>
      <c r="G21" s="45"/>
      <c r="H21" s="237"/>
      <c r="I21" s="45"/>
      <c r="J21" s="45"/>
      <c r="K21" s="124"/>
      <c r="L21" s="124"/>
      <c r="M21" s="124"/>
      <c r="N21" s="123"/>
      <c r="O21" s="45"/>
      <c r="P21" s="124"/>
      <c r="Q21" s="124"/>
      <c r="R21" s="123"/>
      <c r="S21" s="45"/>
      <c r="T21" s="124"/>
      <c r="U21" s="124"/>
      <c r="V21" s="124"/>
      <c r="W21" s="124"/>
    </row>
    <row r="22" spans="1:23">
      <c r="A22" s="20" t="s">
        <v>12</v>
      </c>
      <c r="B22" s="17"/>
      <c r="C22" s="17"/>
      <c r="D22" s="21">
        <v>29107067.195999999</v>
      </c>
      <c r="E22" s="121">
        <v>2190913.8368299999</v>
      </c>
      <c r="F22" s="145">
        <v>2092759.6406200002</v>
      </c>
      <c r="G22" s="145">
        <v>2477226.9975000001</v>
      </c>
      <c r="H22" s="235">
        <v>6760900.4749500006</v>
      </c>
      <c r="I22" s="145">
        <v>2260952.4617499998</v>
      </c>
      <c r="J22" s="145">
        <v>2301247.2716000001</v>
      </c>
      <c r="K22" s="122">
        <v>2489033.32736</v>
      </c>
      <c r="L22" s="122">
        <v>7051233.0607100008</v>
      </c>
      <c r="M22" s="122">
        <v>13812133.535659999</v>
      </c>
      <c r="N22" s="121">
        <v>2496329.2169000003</v>
      </c>
      <c r="O22" s="145">
        <v>2520245.86308</v>
      </c>
      <c r="P22" s="122">
        <v>2639800.7037599995</v>
      </c>
      <c r="Q22" s="122">
        <v>7656375.7837400008</v>
      </c>
      <c r="R22" s="121">
        <v>2370859.0856900001</v>
      </c>
      <c r="S22" s="145">
        <v>2388902.6999999997</v>
      </c>
      <c r="T22" s="122">
        <v>3539715.8484399999</v>
      </c>
      <c r="U22" s="122">
        <v>8299477.6341300001</v>
      </c>
      <c r="V22" s="122">
        <v>15955853.417870002</v>
      </c>
      <c r="W22" s="122">
        <v>29767986.953529999</v>
      </c>
    </row>
    <row r="23" spans="1:23">
      <c r="A23" s="20"/>
      <c r="B23" s="17" t="s">
        <v>13</v>
      </c>
      <c r="C23" s="17"/>
      <c r="D23" s="21">
        <v>6489990.4289999995</v>
      </c>
      <c r="E23" s="121">
        <v>538708.94596000004</v>
      </c>
      <c r="F23" s="145">
        <v>527214.55545999995</v>
      </c>
      <c r="G23" s="145">
        <v>696210.17550000001</v>
      </c>
      <c r="H23" s="235">
        <v>1762133.67692</v>
      </c>
      <c r="I23" s="145">
        <v>544087.93322000001</v>
      </c>
      <c r="J23" s="145">
        <v>541120.57540000009</v>
      </c>
      <c r="K23" s="122">
        <v>688575.85190999997</v>
      </c>
      <c r="L23" s="122">
        <v>1773784.3605299999</v>
      </c>
      <c r="M23" s="122">
        <v>3535918.0374499997</v>
      </c>
      <c r="N23" s="121">
        <v>538152.90526000003</v>
      </c>
      <c r="O23" s="145">
        <v>550963.05123999994</v>
      </c>
      <c r="P23" s="122">
        <v>705957.86742999998</v>
      </c>
      <c r="Q23" s="122">
        <v>1795073.82393</v>
      </c>
      <c r="R23" s="121">
        <v>547181.64574999991</v>
      </c>
      <c r="S23" s="145">
        <v>576010.71900000004</v>
      </c>
      <c r="T23" s="122">
        <v>754586.73932000005</v>
      </c>
      <c r="U23" s="122">
        <v>1877779.1040699999</v>
      </c>
      <c r="V23" s="122">
        <v>3672852.9279999998</v>
      </c>
      <c r="W23" s="122">
        <v>7208770.96545</v>
      </c>
    </row>
    <row r="24" spans="1:23">
      <c r="A24" s="20"/>
      <c r="B24" s="17" t="s">
        <v>14</v>
      </c>
      <c r="C24" s="17"/>
      <c r="D24" s="21">
        <v>2753106.8139999998</v>
      </c>
      <c r="E24" s="121">
        <v>142512.81925</v>
      </c>
      <c r="F24" s="145">
        <v>183601.10707999999</v>
      </c>
      <c r="G24" s="145">
        <v>247517.16700000002</v>
      </c>
      <c r="H24" s="235">
        <v>573631.09333000006</v>
      </c>
      <c r="I24" s="145">
        <v>222206.89687999999</v>
      </c>
      <c r="J24" s="145">
        <v>217545.96179999999</v>
      </c>
      <c r="K24" s="122">
        <v>243647.97216</v>
      </c>
      <c r="L24" s="122">
        <v>683400.83083999995</v>
      </c>
      <c r="M24" s="122">
        <v>1257031.92417</v>
      </c>
      <c r="N24" s="121">
        <v>231726.46322000001</v>
      </c>
      <c r="O24" s="145">
        <v>243461.21168000001</v>
      </c>
      <c r="P24" s="122">
        <v>275895.26786999998</v>
      </c>
      <c r="Q24" s="122">
        <v>751082.94276999997</v>
      </c>
      <c r="R24" s="121">
        <v>248215.872</v>
      </c>
      <c r="S24" s="145">
        <v>296777.92599999998</v>
      </c>
      <c r="T24" s="122">
        <v>520089.23875999998</v>
      </c>
      <c r="U24" s="122">
        <v>1065083.03676</v>
      </c>
      <c r="V24" s="122">
        <v>1816165.9795300001</v>
      </c>
      <c r="W24" s="122">
        <v>3073197.9037000001</v>
      </c>
    </row>
    <row r="25" spans="1:23">
      <c r="A25" s="20"/>
      <c r="B25" s="17" t="s">
        <v>15</v>
      </c>
      <c r="C25" s="17"/>
      <c r="D25" s="21">
        <v>904985.48</v>
      </c>
      <c r="E25" s="121">
        <v>287042.96891</v>
      </c>
      <c r="F25" s="145">
        <v>39087.662320000003</v>
      </c>
      <c r="G25" s="145">
        <v>60342.213000000003</v>
      </c>
      <c r="H25" s="235">
        <v>386472.84422999999</v>
      </c>
      <c r="I25" s="145">
        <v>32636.671119999999</v>
      </c>
      <c r="J25" s="145">
        <v>9184.8160000000007</v>
      </c>
      <c r="K25" s="122">
        <v>2260.1320800000003</v>
      </c>
      <c r="L25" s="122">
        <v>44081.619200000001</v>
      </c>
      <c r="M25" s="122">
        <v>430554.46343</v>
      </c>
      <c r="N25" s="121">
        <v>271170.16186000005</v>
      </c>
      <c r="O25" s="145">
        <v>41238.679560000004</v>
      </c>
      <c r="P25" s="122">
        <v>123058.17676</v>
      </c>
      <c r="Q25" s="122">
        <v>435467.01818000007</v>
      </c>
      <c r="R25" s="121">
        <v>40283.802190000002</v>
      </c>
      <c r="S25" s="145">
        <v>3130.0040000000004</v>
      </c>
      <c r="T25" s="122">
        <v>11762.4172</v>
      </c>
      <c r="U25" s="122">
        <v>55176.223389999999</v>
      </c>
      <c r="V25" s="122">
        <v>490643.24157000007</v>
      </c>
      <c r="W25" s="122">
        <v>921197.70500000007</v>
      </c>
    </row>
    <row r="26" spans="1:23">
      <c r="A26" s="20"/>
      <c r="B26" s="17" t="s">
        <v>58</v>
      </c>
      <c r="C26" s="17"/>
      <c r="D26" s="21">
        <v>13012879.607000001</v>
      </c>
      <c r="E26" s="121">
        <v>722830.88777000003</v>
      </c>
      <c r="F26" s="145">
        <v>860398.58336000005</v>
      </c>
      <c r="G26" s="145">
        <v>855413.6</v>
      </c>
      <c r="H26" s="235">
        <v>2438643.0711300001</v>
      </c>
      <c r="I26" s="145">
        <v>953645.3364899999</v>
      </c>
      <c r="J26" s="145">
        <v>947232.00600000005</v>
      </c>
      <c r="K26" s="122">
        <v>1045213.9353400001</v>
      </c>
      <c r="L26" s="122">
        <v>2946091.27783</v>
      </c>
      <c r="M26" s="122">
        <v>5384734.3489600001</v>
      </c>
      <c r="N26" s="121">
        <v>921873.50147999998</v>
      </c>
      <c r="O26" s="145">
        <v>1157483.38448</v>
      </c>
      <c r="P26" s="122">
        <v>1004289.74253</v>
      </c>
      <c r="Q26" s="122">
        <v>3083646.62849</v>
      </c>
      <c r="R26" s="121">
        <v>1028618.91972</v>
      </c>
      <c r="S26" s="145">
        <v>1008244.0430000001</v>
      </c>
      <c r="T26" s="122">
        <v>1677756.4552800001</v>
      </c>
      <c r="U26" s="122">
        <v>3714619.4180000005</v>
      </c>
      <c r="V26" s="122">
        <v>6798266.0464900006</v>
      </c>
      <c r="W26" s="122">
        <v>12183000.39545</v>
      </c>
    </row>
    <row r="27" spans="1:23">
      <c r="A27" s="20"/>
      <c r="B27" s="17" t="s">
        <v>60</v>
      </c>
      <c r="C27" s="17"/>
      <c r="D27" s="21">
        <v>5939751.1040000003</v>
      </c>
      <c r="E27" s="121">
        <v>494571.48044000001</v>
      </c>
      <c r="F27" s="145">
        <v>473467.2464</v>
      </c>
      <c r="G27" s="145">
        <v>611916.04299999995</v>
      </c>
      <c r="H27" s="235">
        <v>1579954.76984</v>
      </c>
      <c r="I27" s="145">
        <v>503468.516</v>
      </c>
      <c r="J27" s="145">
        <v>584347.39679999999</v>
      </c>
      <c r="K27" s="122">
        <v>506796.66886999999</v>
      </c>
      <c r="L27" s="122">
        <v>1594612.58167</v>
      </c>
      <c r="M27" s="122">
        <v>3174567.3515099999</v>
      </c>
      <c r="N27" s="121">
        <v>525781.59996000002</v>
      </c>
      <c r="O27" s="145">
        <v>521223.1</v>
      </c>
      <c r="P27" s="122">
        <v>527449.96665000007</v>
      </c>
      <c r="Q27" s="122">
        <v>1574454.6666100002</v>
      </c>
      <c r="R27" s="121">
        <v>499660.04505999997</v>
      </c>
      <c r="S27" s="145">
        <v>502010.83299999998</v>
      </c>
      <c r="T27" s="122">
        <v>571074.94443999999</v>
      </c>
      <c r="U27" s="122">
        <v>1572745.8225</v>
      </c>
      <c r="V27" s="122">
        <v>3147200.4891100004</v>
      </c>
      <c r="W27" s="122">
        <v>6321767.8406199999</v>
      </c>
    </row>
    <row r="28" spans="1:23">
      <c r="A28" s="20"/>
      <c r="B28" s="17" t="s">
        <v>16</v>
      </c>
      <c r="C28" s="17"/>
      <c r="D28" s="21">
        <v>6353.7619999999997</v>
      </c>
      <c r="E28" s="121">
        <v>5246.7345000000005</v>
      </c>
      <c r="F28" s="145">
        <v>8990.4860000000008</v>
      </c>
      <c r="G28" s="145">
        <v>5827.799</v>
      </c>
      <c r="H28" s="235">
        <v>20065.019500000002</v>
      </c>
      <c r="I28" s="145">
        <v>4907.1080400000001</v>
      </c>
      <c r="J28" s="145">
        <v>1816.5155999999999</v>
      </c>
      <c r="K28" s="122">
        <v>2538.7669999999998</v>
      </c>
      <c r="L28" s="122">
        <v>9262.3906399999996</v>
      </c>
      <c r="M28" s="122">
        <v>29327.41014</v>
      </c>
      <c r="N28" s="121">
        <v>7624.5851199999997</v>
      </c>
      <c r="O28" s="145">
        <v>5876.4361200000003</v>
      </c>
      <c r="P28" s="122">
        <v>3149.6825199999998</v>
      </c>
      <c r="Q28" s="122">
        <v>16650.70376</v>
      </c>
      <c r="R28" s="121">
        <v>6898.8009700000002</v>
      </c>
      <c r="S28" s="145">
        <v>2729.1749999999997</v>
      </c>
      <c r="T28" s="122">
        <v>4446.0534399999997</v>
      </c>
      <c r="U28" s="122">
        <v>14074.029409999999</v>
      </c>
      <c r="V28" s="122">
        <v>30724.73317</v>
      </c>
      <c r="W28" s="122">
        <v>60052.143309999999</v>
      </c>
    </row>
    <row r="29" spans="1:23">
      <c r="A29" s="20"/>
      <c r="B29" s="17"/>
      <c r="C29" s="17"/>
      <c r="D29" s="21"/>
      <c r="E29" s="121"/>
      <c r="F29" s="145"/>
      <c r="G29" s="145"/>
      <c r="H29" s="235"/>
      <c r="I29" s="145"/>
      <c r="J29" s="145"/>
      <c r="K29" s="122"/>
      <c r="L29" s="122"/>
      <c r="M29" s="122"/>
      <c r="N29" s="121"/>
      <c r="O29" s="145"/>
      <c r="P29" s="122"/>
      <c r="Q29" s="122"/>
      <c r="R29" s="121"/>
      <c r="S29" s="145"/>
      <c r="T29" s="122"/>
      <c r="U29" s="122"/>
      <c r="V29" s="122"/>
      <c r="W29" s="122"/>
    </row>
    <row r="30" spans="1:23">
      <c r="A30" s="22" t="s">
        <v>17</v>
      </c>
      <c r="B30" s="23"/>
      <c r="C30" s="23"/>
      <c r="D30" s="21">
        <v>3486436.6570000127</v>
      </c>
      <c r="E30" s="121">
        <v>837174.26207188843</v>
      </c>
      <c r="F30" s="145">
        <v>398859.79728000006</v>
      </c>
      <c r="G30" s="145">
        <v>122047.08584062429</v>
      </c>
      <c r="H30" s="235">
        <v>1358081.1451925114</v>
      </c>
      <c r="I30" s="145">
        <v>2461369.4414599994</v>
      </c>
      <c r="J30" s="145">
        <v>-1642829.503</v>
      </c>
      <c r="K30" s="122">
        <v>-129415.7162621934</v>
      </c>
      <c r="L30" s="122">
        <v>689124.22219780553</v>
      </c>
      <c r="M30" s="122">
        <v>2047205.3673903216</v>
      </c>
      <c r="N30" s="121">
        <v>120066.34196632635</v>
      </c>
      <c r="O30" s="145">
        <v>402487.29448000109</v>
      </c>
      <c r="P30" s="122">
        <v>95065.569839999545</v>
      </c>
      <c r="Q30" s="122">
        <v>617619.20628632326</v>
      </c>
      <c r="R30" s="121">
        <v>557639.07445118483</v>
      </c>
      <c r="S30" s="145">
        <v>401529.47900000075</v>
      </c>
      <c r="T30" s="122">
        <v>-368756.32167999819</v>
      </c>
      <c r="U30" s="122">
        <v>590412.23177118693</v>
      </c>
      <c r="V30" s="122">
        <v>1208031.4380575065</v>
      </c>
      <c r="W30" s="122">
        <v>3255236.8054478243</v>
      </c>
    </row>
    <row r="31" spans="1:23">
      <c r="A31" s="20"/>
      <c r="B31" s="17"/>
      <c r="C31" s="17"/>
      <c r="D31" s="21"/>
      <c r="E31" s="121"/>
      <c r="F31" s="145"/>
      <c r="G31" s="145"/>
      <c r="H31" s="235"/>
      <c r="I31" s="145"/>
      <c r="J31" s="145"/>
      <c r="K31" s="122"/>
      <c r="L31" s="122"/>
      <c r="M31" s="122"/>
      <c r="N31" s="121"/>
      <c r="O31" s="145"/>
      <c r="P31" s="122"/>
      <c r="Q31" s="122"/>
      <c r="R31" s="121"/>
      <c r="S31" s="145"/>
      <c r="T31" s="122"/>
      <c r="U31" s="122"/>
      <c r="V31" s="122"/>
      <c r="W31" s="122"/>
    </row>
    <row r="32" spans="1:23">
      <c r="A32" s="19" t="s">
        <v>18</v>
      </c>
      <c r="B32" s="17"/>
      <c r="C32" s="17"/>
      <c r="D32" s="21"/>
      <c r="E32" s="121"/>
      <c r="F32" s="145"/>
      <c r="G32" s="145"/>
      <c r="H32" s="235"/>
      <c r="I32" s="145"/>
      <c r="J32" s="145"/>
      <c r="K32" s="122"/>
      <c r="L32" s="122"/>
      <c r="M32" s="122"/>
      <c r="N32" s="121"/>
      <c r="O32" s="145"/>
      <c r="P32" s="122"/>
      <c r="Q32" s="122"/>
      <c r="R32" s="121"/>
      <c r="S32" s="145"/>
      <c r="T32" s="122"/>
      <c r="U32" s="122"/>
      <c r="V32" s="122"/>
      <c r="W32" s="122"/>
    </row>
    <row r="33" spans="1:25">
      <c r="A33" s="20" t="s">
        <v>19</v>
      </c>
      <c r="B33" s="17"/>
      <c r="C33" s="17"/>
      <c r="D33" s="21">
        <v>6904285.9380000001</v>
      </c>
      <c r="E33" s="121">
        <v>286260.61911000003</v>
      </c>
      <c r="F33" s="145">
        <v>334152.98346000002</v>
      </c>
      <c r="G33" s="145">
        <v>510545.40049999999</v>
      </c>
      <c r="H33" s="235">
        <v>1130959.0030700001</v>
      </c>
      <c r="I33" s="145">
        <v>455971.88659000001</v>
      </c>
      <c r="J33" s="145">
        <v>428333.69640000002</v>
      </c>
      <c r="K33" s="122">
        <v>533351.63366999989</v>
      </c>
      <c r="L33" s="122">
        <v>1417657.2166600002</v>
      </c>
      <c r="M33" s="122">
        <v>2548616.21973</v>
      </c>
      <c r="N33" s="121">
        <v>442812.03051999997</v>
      </c>
      <c r="O33" s="145">
        <v>436323.14136000001</v>
      </c>
      <c r="P33" s="122">
        <v>434778.75053999998</v>
      </c>
      <c r="Q33" s="122">
        <v>1313913.9224200002</v>
      </c>
      <c r="R33" s="121">
        <v>510143.64442999993</v>
      </c>
      <c r="S33" s="145">
        <v>615898.18000000005</v>
      </c>
      <c r="T33" s="122">
        <v>1671345.43588</v>
      </c>
      <c r="U33" s="122">
        <v>2797387.2603099998</v>
      </c>
      <c r="V33" s="122">
        <v>4111301.1827299995</v>
      </c>
      <c r="W33" s="122">
        <v>6659917.4024599995</v>
      </c>
    </row>
    <row r="34" spans="1:25">
      <c r="A34" s="20"/>
      <c r="B34" s="17" t="s">
        <v>20</v>
      </c>
      <c r="C34" s="17"/>
      <c r="D34" s="21">
        <v>48250.625</v>
      </c>
      <c r="E34" s="121">
        <v>1335.9860000000001</v>
      </c>
      <c r="F34" s="145">
        <v>2728.7669999999998</v>
      </c>
      <c r="G34" s="145">
        <v>4961.4849999999997</v>
      </c>
      <c r="H34" s="235">
        <v>9026.2379999999994</v>
      </c>
      <c r="I34" s="145">
        <v>1695.3579999999999</v>
      </c>
      <c r="J34" s="145">
        <v>6427.9170000000004</v>
      </c>
      <c r="K34" s="122">
        <v>7238.6450000000004</v>
      </c>
      <c r="L34" s="122">
        <v>15361.920000000002</v>
      </c>
      <c r="M34" s="122">
        <v>24388.158000000003</v>
      </c>
      <c r="N34" s="121">
        <v>3929.1729999999998</v>
      </c>
      <c r="O34" s="145">
        <v>2712.319</v>
      </c>
      <c r="P34" s="122">
        <v>1424.3710000000001</v>
      </c>
      <c r="Q34" s="122">
        <v>8065.8630000000003</v>
      </c>
      <c r="R34" s="121">
        <v>2914.3739999999998</v>
      </c>
      <c r="S34" s="145">
        <v>2985.6709999999998</v>
      </c>
      <c r="T34" s="122">
        <v>3926.9670000000001</v>
      </c>
      <c r="U34" s="122">
        <v>9827.0120000000006</v>
      </c>
      <c r="V34" s="122">
        <v>17892.875</v>
      </c>
      <c r="W34" s="122">
        <v>42281.033000000003</v>
      </c>
    </row>
    <row r="35" spans="1:25">
      <c r="A35" s="20"/>
      <c r="B35" s="17" t="s">
        <v>21</v>
      </c>
      <c r="C35" s="17"/>
      <c r="D35" s="21">
        <v>4057892.5430000001</v>
      </c>
      <c r="E35" s="121">
        <v>112721.70711</v>
      </c>
      <c r="F35" s="145">
        <v>194492.06846000001</v>
      </c>
      <c r="G35" s="145">
        <v>260398.19700000001</v>
      </c>
      <c r="H35" s="235">
        <v>567611.97256999998</v>
      </c>
      <c r="I35" s="145">
        <v>224469.03184000001</v>
      </c>
      <c r="J35" s="145">
        <v>210286.2684</v>
      </c>
      <c r="K35" s="122">
        <v>298570.72366999998</v>
      </c>
      <c r="L35" s="122">
        <v>733326.02390999999</v>
      </c>
      <c r="M35" s="122">
        <v>1300937.99648</v>
      </c>
      <c r="N35" s="121">
        <v>264074.67352000001</v>
      </c>
      <c r="O35" s="145">
        <v>223583.27236</v>
      </c>
      <c r="P35" s="122">
        <v>229519.82154</v>
      </c>
      <c r="Q35" s="122">
        <v>717177.76742000005</v>
      </c>
      <c r="R35" s="121">
        <v>264718.27542999998</v>
      </c>
      <c r="S35" s="145">
        <v>322554.89399999997</v>
      </c>
      <c r="T35" s="122">
        <v>1053024.3598799999</v>
      </c>
      <c r="U35" s="122">
        <v>1640297.5293099999</v>
      </c>
      <c r="V35" s="122">
        <v>2357475.2967300001</v>
      </c>
      <c r="W35" s="122">
        <v>3658413.2932099998</v>
      </c>
    </row>
    <row r="36" spans="1:25">
      <c r="A36" s="20"/>
      <c r="B36" s="17" t="s">
        <v>22</v>
      </c>
      <c r="C36" s="17"/>
      <c r="D36" s="21">
        <v>2894644.02</v>
      </c>
      <c r="E36" s="121">
        <v>174874.89799999999</v>
      </c>
      <c r="F36" s="145">
        <v>142389.682</v>
      </c>
      <c r="G36" s="145">
        <v>255108.68849999999</v>
      </c>
      <c r="H36" s="235">
        <v>572373.26850000001</v>
      </c>
      <c r="I36" s="145">
        <v>233198.21275000001</v>
      </c>
      <c r="J36" s="145">
        <v>224475.345</v>
      </c>
      <c r="K36" s="122">
        <v>242019.55499999999</v>
      </c>
      <c r="L36" s="122">
        <v>699693.11275000009</v>
      </c>
      <c r="M36" s="122">
        <v>1272066.3812500001</v>
      </c>
      <c r="N36" s="121">
        <v>182666.53</v>
      </c>
      <c r="O36" s="145">
        <v>215452.18799999999</v>
      </c>
      <c r="P36" s="122">
        <v>206683.3</v>
      </c>
      <c r="Q36" s="122">
        <v>604802.01799999992</v>
      </c>
      <c r="R36" s="121">
        <v>248339.74299999999</v>
      </c>
      <c r="S36" s="145">
        <v>296328.95699999999</v>
      </c>
      <c r="T36" s="122">
        <v>622248.04299999995</v>
      </c>
      <c r="U36" s="122">
        <v>1166916.7429999998</v>
      </c>
      <c r="V36" s="122">
        <v>1771718.7609999997</v>
      </c>
      <c r="W36" s="122">
        <v>3043785.1422499996</v>
      </c>
    </row>
    <row r="37" spans="1:25">
      <c r="A37" s="20"/>
      <c r="B37" s="17"/>
      <c r="C37" s="17"/>
      <c r="D37" s="21"/>
      <c r="E37" s="121"/>
      <c r="F37" s="145"/>
      <c r="G37" s="145"/>
      <c r="H37" s="235"/>
      <c r="I37" s="145"/>
      <c r="J37" s="145"/>
      <c r="K37" s="122"/>
      <c r="L37" s="122"/>
      <c r="M37" s="122"/>
      <c r="N37" s="121"/>
      <c r="O37" s="145"/>
      <c r="P37" s="122"/>
      <c r="Q37" s="122"/>
      <c r="R37" s="121"/>
      <c r="S37" s="145"/>
      <c r="T37" s="122"/>
      <c r="U37" s="122"/>
      <c r="V37" s="122"/>
      <c r="W37" s="122"/>
    </row>
    <row r="38" spans="1:25">
      <c r="A38" s="24" t="s">
        <v>61</v>
      </c>
      <c r="B38" s="25"/>
      <c r="C38" s="25"/>
      <c r="D38" s="26">
        <v>32641754.478000011</v>
      </c>
      <c r="E38" s="125">
        <v>3029424.0849018884</v>
      </c>
      <c r="F38" s="146">
        <v>2494348.2049000002</v>
      </c>
      <c r="G38" s="146">
        <v>2604235.5683406242</v>
      </c>
      <c r="H38" s="238">
        <v>8128007.8581425119</v>
      </c>
      <c r="I38" s="146">
        <v>4724017.2612099992</v>
      </c>
      <c r="J38" s="146">
        <v>664845.68560000008</v>
      </c>
      <c r="K38" s="126">
        <v>2366856.2560978066</v>
      </c>
      <c r="L38" s="126">
        <v>7755719.2029078063</v>
      </c>
      <c r="M38" s="126">
        <v>15883727.06105032</v>
      </c>
      <c r="N38" s="125">
        <v>2620324.7318663266</v>
      </c>
      <c r="O38" s="146">
        <v>2925445.4765600013</v>
      </c>
      <c r="P38" s="126">
        <v>2736290.6445999988</v>
      </c>
      <c r="Q38" s="126">
        <v>8282060.853026324</v>
      </c>
      <c r="R38" s="125">
        <v>2931412.5341411848</v>
      </c>
      <c r="S38" s="146">
        <v>2793417.8500000006</v>
      </c>
      <c r="T38" s="126">
        <v>3174886.4937600018</v>
      </c>
      <c r="U38" s="126">
        <v>8899716.8779011872</v>
      </c>
      <c r="V38" s="126">
        <v>17181777.730927508</v>
      </c>
      <c r="W38" s="126">
        <v>33065504.791977823</v>
      </c>
    </row>
    <row r="39" spans="1:25">
      <c r="A39" s="24" t="s">
        <v>62</v>
      </c>
      <c r="B39" s="25"/>
      <c r="C39" s="25"/>
      <c r="D39" s="26">
        <v>36059603.759000003</v>
      </c>
      <c r="E39" s="125">
        <v>2478510.4419399998</v>
      </c>
      <c r="F39" s="146">
        <v>2429641.3910800004</v>
      </c>
      <c r="G39" s="146">
        <v>2992733.8830000004</v>
      </c>
      <c r="H39" s="238">
        <v>7900885.7160200011</v>
      </c>
      <c r="I39" s="146">
        <v>2718619.7063399996</v>
      </c>
      <c r="J39" s="146">
        <v>2736008.8850000002</v>
      </c>
      <c r="K39" s="126">
        <v>3029623.6060299999</v>
      </c>
      <c r="L39" s="126">
        <v>8484252.1973700002</v>
      </c>
      <c r="M39" s="126">
        <v>16385137.913389998</v>
      </c>
      <c r="N39" s="125">
        <v>2943070.4204200003</v>
      </c>
      <c r="O39" s="146">
        <v>2959281.3234399999</v>
      </c>
      <c r="P39" s="126">
        <v>3076003.8252999992</v>
      </c>
      <c r="Q39" s="126">
        <v>8978355.5691600014</v>
      </c>
      <c r="R39" s="125">
        <v>2883917.1041199998</v>
      </c>
      <c r="S39" s="146">
        <v>3007786.5509999995</v>
      </c>
      <c r="T39" s="126">
        <v>5214988.2513199989</v>
      </c>
      <c r="U39" s="126">
        <v>11106691.906440001</v>
      </c>
      <c r="V39" s="126">
        <v>20085047.4756</v>
      </c>
      <c r="W39" s="126">
        <v>36470185.38899</v>
      </c>
      <c r="Y39" s="265"/>
    </row>
    <row r="40" spans="1:25">
      <c r="A40" s="24" t="s">
        <v>23</v>
      </c>
      <c r="B40" s="25"/>
      <c r="C40" s="25"/>
      <c r="D40" s="26">
        <v>-3417849.280999992</v>
      </c>
      <c r="E40" s="125">
        <v>550913.64296188857</v>
      </c>
      <c r="F40" s="146">
        <v>64706.813819999807</v>
      </c>
      <c r="G40" s="146">
        <v>-388498.31465937616</v>
      </c>
      <c r="H40" s="238">
        <v>227122.14212251082</v>
      </c>
      <c r="I40" s="146">
        <v>2005397.5548699996</v>
      </c>
      <c r="J40" s="231">
        <v>-2071163.1994000003</v>
      </c>
      <c r="K40" s="157">
        <v>-662767.34993219329</v>
      </c>
      <c r="L40" s="157">
        <v>-728532.99446219392</v>
      </c>
      <c r="M40" s="157">
        <v>-501410.85233967751</v>
      </c>
      <c r="N40" s="247">
        <v>-322745.68855367368</v>
      </c>
      <c r="O40" s="231">
        <v>-33835.846879998688</v>
      </c>
      <c r="P40" s="157">
        <v>-339713.18070000038</v>
      </c>
      <c r="Q40" s="157">
        <v>-696294.7161336774</v>
      </c>
      <c r="R40" s="247">
        <v>47495.430021184962</v>
      </c>
      <c r="S40" s="231">
        <v>-214368.70099999895</v>
      </c>
      <c r="T40" s="157">
        <v>-2040101.757559997</v>
      </c>
      <c r="U40" s="157">
        <v>-2206975.0285388138</v>
      </c>
      <c r="V40" s="157">
        <v>-2903269.7446724921</v>
      </c>
      <c r="W40" s="157">
        <v>-3404680.5970121771</v>
      </c>
    </row>
    <row r="41" spans="1:25">
      <c r="A41" s="27"/>
      <c r="B41" s="28"/>
      <c r="C41" s="28"/>
      <c r="D41" s="29"/>
      <c r="E41" s="127"/>
      <c r="F41" s="147"/>
      <c r="G41" s="147"/>
      <c r="H41" s="239"/>
      <c r="I41" s="147"/>
      <c r="J41" s="147"/>
      <c r="K41" s="128"/>
      <c r="L41" s="128"/>
      <c r="M41" s="128"/>
      <c r="N41" s="127"/>
      <c r="O41" s="147"/>
      <c r="P41" s="128"/>
      <c r="Q41" s="128"/>
      <c r="R41" s="127"/>
      <c r="S41" s="147"/>
      <c r="T41" s="128"/>
      <c r="U41" s="128"/>
      <c r="V41" s="128"/>
      <c r="W41" s="128"/>
    </row>
    <row r="42" spans="1:25">
      <c r="A42" s="19" t="s">
        <v>24</v>
      </c>
      <c r="B42" s="17"/>
      <c r="C42" s="17"/>
      <c r="D42" s="18"/>
      <c r="E42" s="123"/>
      <c r="F42" s="45"/>
      <c r="G42" s="45"/>
      <c r="H42" s="237"/>
      <c r="I42" s="45"/>
      <c r="J42" s="45"/>
      <c r="K42" s="124"/>
      <c r="L42" s="124"/>
      <c r="M42" s="124"/>
      <c r="N42" s="123"/>
      <c r="O42" s="45"/>
      <c r="P42" s="124"/>
      <c r="Q42" s="124"/>
      <c r="R42" s="123"/>
      <c r="S42" s="45"/>
      <c r="T42" s="124"/>
      <c r="U42" s="124"/>
      <c r="V42" s="124"/>
      <c r="W42" s="124"/>
    </row>
    <row r="43" spans="1:25">
      <c r="A43" s="19"/>
      <c r="B43" s="17"/>
      <c r="C43" s="17"/>
      <c r="D43" s="18"/>
      <c r="E43" s="123"/>
      <c r="F43" s="45"/>
      <c r="G43" s="45"/>
      <c r="H43" s="237"/>
      <c r="I43" s="45"/>
      <c r="J43" s="45"/>
      <c r="K43" s="124"/>
      <c r="L43" s="124"/>
      <c r="M43" s="124"/>
      <c r="N43" s="123"/>
      <c r="O43" s="45"/>
      <c r="P43" s="124"/>
      <c r="Q43" s="124"/>
      <c r="R43" s="123"/>
      <c r="S43" s="45"/>
      <c r="T43" s="124"/>
      <c r="U43" s="124"/>
      <c r="V43" s="124"/>
      <c r="W43" s="124"/>
    </row>
    <row r="44" spans="1:25">
      <c r="A44" s="20" t="s">
        <v>25</v>
      </c>
      <c r="B44" s="17"/>
      <c r="C44" s="17"/>
      <c r="D44" s="21">
        <v>-1108776.513</v>
      </c>
      <c r="E44" s="111">
        <v>-752933.69760811236</v>
      </c>
      <c r="F44" s="148">
        <v>-18064.475559999977</v>
      </c>
      <c r="G44" s="148">
        <v>-525617.91565937502</v>
      </c>
      <c r="H44" s="21">
        <v>-1296616.0888274871</v>
      </c>
      <c r="I44" s="148">
        <v>2612507.1838100003</v>
      </c>
      <c r="J44" s="148">
        <v>-469389.36479999986</v>
      </c>
      <c r="K44" s="112">
        <v>-178117.36379000006</v>
      </c>
      <c r="L44" s="112">
        <v>1965000.4552200001</v>
      </c>
      <c r="M44" s="112">
        <v>668384.36639251304</v>
      </c>
      <c r="N44" s="111">
        <v>266093.63758632715</v>
      </c>
      <c r="O44" s="148">
        <v>-117207.35587999993</v>
      </c>
      <c r="P44" s="112">
        <v>-51388.003290000081</v>
      </c>
      <c r="Q44" s="112">
        <v>97498.278416327259</v>
      </c>
      <c r="R44" s="111">
        <v>534865.33020118554</v>
      </c>
      <c r="S44" s="148">
        <v>343623.28500000003</v>
      </c>
      <c r="T44" s="112">
        <v>-2138616.8849999998</v>
      </c>
      <c r="U44" s="112">
        <v>-1260128.2697988148</v>
      </c>
      <c r="V44" s="112">
        <v>-1162629.9913824876</v>
      </c>
      <c r="W44" s="112">
        <v>-494245.62498997478</v>
      </c>
    </row>
    <row r="45" spans="1:25">
      <c r="A45" s="20" t="s">
        <v>26</v>
      </c>
      <c r="B45" s="17"/>
      <c r="C45" s="17"/>
      <c r="D45" s="21">
        <v>55985.141999999993</v>
      </c>
      <c r="E45" s="111">
        <v>-125070.74454</v>
      </c>
      <c r="F45" s="148">
        <v>-760.3714600000003</v>
      </c>
      <c r="G45" s="148">
        <v>-10014.748999999996</v>
      </c>
      <c r="H45" s="21">
        <v>-135845.86499999999</v>
      </c>
      <c r="I45" s="148">
        <v>-29746.661609999996</v>
      </c>
      <c r="J45" s="148">
        <v>2568.9583999999959</v>
      </c>
      <c r="K45" s="112">
        <v>4859.5245200000063</v>
      </c>
      <c r="L45" s="112">
        <v>-22318.178690000001</v>
      </c>
      <c r="M45" s="112">
        <v>-158164.04368999999</v>
      </c>
      <c r="N45" s="111">
        <v>23955.361319999996</v>
      </c>
      <c r="O45" s="148">
        <v>43145.255440000008</v>
      </c>
      <c r="P45" s="112">
        <v>28075.782279999999</v>
      </c>
      <c r="Q45" s="112">
        <v>95176.399040000018</v>
      </c>
      <c r="R45" s="111">
        <v>24091.487590000004</v>
      </c>
      <c r="S45" s="148">
        <v>29826.529000000002</v>
      </c>
      <c r="T45" s="112">
        <v>55305.393360000002</v>
      </c>
      <c r="U45" s="112">
        <v>109223.40995</v>
      </c>
      <c r="V45" s="112">
        <v>204399.80899000002</v>
      </c>
      <c r="W45" s="112">
        <v>46235.765300000086</v>
      </c>
    </row>
    <row r="46" spans="1:25">
      <c r="A46" s="20"/>
      <c r="B46" s="17" t="s">
        <v>27</v>
      </c>
      <c r="C46" s="17"/>
      <c r="D46" s="21">
        <v>303890.17</v>
      </c>
      <c r="E46" s="111">
        <v>7526.9456399999999</v>
      </c>
      <c r="F46" s="148">
        <v>12660.576580000001</v>
      </c>
      <c r="G46" s="148">
        <v>18628.569500000001</v>
      </c>
      <c r="H46" s="21">
        <v>38816.091719999997</v>
      </c>
      <c r="I46" s="148">
        <v>17589.328150000001</v>
      </c>
      <c r="J46" s="148">
        <v>19836.017399999997</v>
      </c>
      <c r="K46" s="112">
        <v>30920.684500000003</v>
      </c>
      <c r="L46" s="112">
        <v>68346.030050000001</v>
      </c>
      <c r="M46" s="112">
        <v>107162.12177</v>
      </c>
      <c r="N46" s="111">
        <v>37408.562259999999</v>
      </c>
      <c r="O46" s="148">
        <v>52231.613840000005</v>
      </c>
      <c r="P46" s="112">
        <v>40031.10383</v>
      </c>
      <c r="Q46" s="112">
        <v>129671.27993000002</v>
      </c>
      <c r="R46" s="111">
        <v>40547.115230000003</v>
      </c>
      <c r="S46" s="148">
        <v>45013.591</v>
      </c>
      <c r="T46" s="112">
        <v>80539.395759999999</v>
      </c>
      <c r="U46" s="112">
        <v>166100.10199</v>
      </c>
      <c r="V46" s="112">
        <v>295771.38192000001</v>
      </c>
      <c r="W46" s="112">
        <v>402933.50369000004</v>
      </c>
    </row>
    <row r="47" spans="1:25">
      <c r="A47" s="20"/>
      <c r="B47" s="17" t="s">
        <v>28</v>
      </c>
      <c r="C47" s="17"/>
      <c r="D47" s="21">
        <v>247905.02799999999</v>
      </c>
      <c r="E47" s="111">
        <v>132597.69018000001</v>
      </c>
      <c r="F47" s="148">
        <v>13420.948040000001</v>
      </c>
      <c r="G47" s="148">
        <v>28643.318499999998</v>
      </c>
      <c r="H47" s="21">
        <v>174661.95671999999</v>
      </c>
      <c r="I47" s="148">
        <v>47335.989759999997</v>
      </c>
      <c r="J47" s="148">
        <v>17267.059000000001</v>
      </c>
      <c r="K47" s="112">
        <v>26061.159979999997</v>
      </c>
      <c r="L47" s="112">
        <v>90664.208740000002</v>
      </c>
      <c r="M47" s="112">
        <v>265326.16545999999</v>
      </c>
      <c r="N47" s="111">
        <v>13453.200940000001</v>
      </c>
      <c r="O47" s="148">
        <v>9086.358400000001</v>
      </c>
      <c r="P47" s="112">
        <v>11955.321550000001</v>
      </c>
      <c r="Q47" s="112">
        <v>34494.88089</v>
      </c>
      <c r="R47" s="111">
        <v>16455.627639999999</v>
      </c>
      <c r="S47" s="148">
        <v>15187.062</v>
      </c>
      <c r="T47" s="112">
        <v>25234.002400000001</v>
      </c>
      <c r="U47" s="112">
        <v>56876.692039999994</v>
      </c>
      <c r="V47" s="112">
        <v>91371.572929999995</v>
      </c>
      <c r="W47" s="112">
        <v>356697.73838999995</v>
      </c>
    </row>
    <row r="48" spans="1:25">
      <c r="A48" s="20" t="s">
        <v>29</v>
      </c>
      <c r="B48" s="17"/>
      <c r="C48" s="17"/>
      <c r="D48" s="21">
        <v>-1180751.6500000001</v>
      </c>
      <c r="E48" s="111">
        <v>-803633.7146000003</v>
      </c>
      <c r="F48" s="148">
        <v>-12576.512999999977</v>
      </c>
      <c r="G48" s="148">
        <v>-358006.8885</v>
      </c>
      <c r="H48" s="21">
        <v>-1174217.1161000002</v>
      </c>
      <c r="I48" s="148">
        <v>1194995.9913599999</v>
      </c>
      <c r="J48" s="148">
        <v>1046978.9804000001</v>
      </c>
      <c r="K48" s="112">
        <v>-266710.93153000012</v>
      </c>
      <c r="L48" s="112">
        <v>1975264.0402299999</v>
      </c>
      <c r="M48" s="112">
        <v>801046.92412999971</v>
      </c>
      <c r="N48" s="111">
        <v>234404.92082</v>
      </c>
      <c r="O48" s="148">
        <v>-447608.69319999998</v>
      </c>
      <c r="P48" s="112">
        <v>397407.66265999997</v>
      </c>
      <c r="Q48" s="112">
        <v>184203.89027999993</v>
      </c>
      <c r="R48" s="111">
        <v>316766.61150000006</v>
      </c>
      <c r="S48" s="148">
        <v>168022.516</v>
      </c>
      <c r="T48" s="112">
        <v>-2056744.3042400002</v>
      </c>
      <c r="U48" s="112">
        <v>-1571955.17674</v>
      </c>
      <c r="V48" s="112">
        <v>-1387751.2864600001</v>
      </c>
      <c r="W48" s="112">
        <v>-586704.36233000085</v>
      </c>
    </row>
    <row r="49" spans="1:23">
      <c r="A49" s="20"/>
      <c r="B49" s="17" t="s">
        <v>30</v>
      </c>
      <c r="C49" s="17"/>
      <c r="D49" s="21">
        <v>1400424.99</v>
      </c>
      <c r="E49" s="111">
        <v>1655912.90542</v>
      </c>
      <c r="F49" s="148">
        <v>388971.93968000001</v>
      </c>
      <c r="G49" s="148">
        <v>-78213.758499999996</v>
      </c>
      <c r="H49" s="21">
        <v>1966671.0866</v>
      </c>
      <c r="I49" s="148">
        <v>1299935.3469799999</v>
      </c>
      <c r="J49" s="148">
        <v>1282682.7154000001</v>
      </c>
      <c r="K49" s="112">
        <v>318313.47862000001</v>
      </c>
      <c r="L49" s="112">
        <v>2900931.5410000002</v>
      </c>
      <c r="M49" s="112">
        <v>4867602.6276000002</v>
      </c>
      <c r="N49" s="111">
        <v>507512.82348000002</v>
      </c>
      <c r="O49" s="148">
        <v>201266.69443999999</v>
      </c>
      <c r="P49" s="112">
        <v>519628.87504999997</v>
      </c>
      <c r="Q49" s="112">
        <v>1228408.3929699999</v>
      </c>
      <c r="R49" s="111">
        <v>471926.19014000002</v>
      </c>
      <c r="S49" s="148">
        <v>351011.00599999999</v>
      </c>
      <c r="T49" s="112">
        <v>-1919930.6851600001</v>
      </c>
      <c r="U49" s="112">
        <v>-1096993.4890200002</v>
      </c>
      <c r="V49" s="112">
        <v>131414.90394999972</v>
      </c>
      <c r="W49" s="112">
        <v>4999017.5315499995</v>
      </c>
    </row>
    <row r="50" spans="1:23">
      <c r="A50" s="20"/>
      <c r="B50" s="17" t="s">
        <v>31</v>
      </c>
      <c r="C50" s="17"/>
      <c r="D50" s="21">
        <v>2581176.64</v>
      </c>
      <c r="E50" s="111">
        <v>2459546.6200200003</v>
      </c>
      <c r="F50" s="148">
        <v>401548.45267999999</v>
      </c>
      <c r="G50" s="148">
        <v>279793.13</v>
      </c>
      <c r="H50" s="21">
        <v>3140888.2027000003</v>
      </c>
      <c r="I50" s="148">
        <v>104939.35562</v>
      </c>
      <c r="J50" s="148">
        <v>235703.73500000002</v>
      </c>
      <c r="K50" s="112">
        <v>585024.41015000013</v>
      </c>
      <c r="L50" s="112">
        <v>925667.50077000016</v>
      </c>
      <c r="M50" s="112">
        <v>4066555.7034700005</v>
      </c>
      <c r="N50" s="111">
        <v>273107.90266000002</v>
      </c>
      <c r="O50" s="148">
        <v>648875.38763999997</v>
      </c>
      <c r="P50" s="112">
        <v>122221.21239</v>
      </c>
      <c r="Q50" s="112">
        <v>1044204.50269</v>
      </c>
      <c r="R50" s="111">
        <v>155159.57863999996</v>
      </c>
      <c r="S50" s="148">
        <v>182988.49</v>
      </c>
      <c r="T50" s="112">
        <v>136813.61908</v>
      </c>
      <c r="U50" s="112">
        <v>474961.68771999993</v>
      </c>
      <c r="V50" s="112">
        <v>1519166.1904099998</v>
      </c>
      <c r="W50" s="112">
        <v>5585721.8938800003</v>
      </c>
    </row>
    <row r="51" spans="1:23">
      <c r="A51" s="20" t="s">
        <v>32</v>
      </c>
      <c r="B51" s="17"/>
      <c r="C51" s="17"/>
      <c r="D51" s="21">
        <v>0</v>
      </c>
      <c r="E51" s="111">
        <v>-474.03442000001087</v>
      </c>
      <c r="F51" s="148">
        <v>-225.59038000000146</v>
      </c>
      <c r="G51" s="148">
        <v>-1237.7419999999693</v>
      </c>
      <c r="H51" s="21">
        <v>-1937.3667999999816</v>
      </c>
      <c r="I51" s="148">
        <v>-4354.5112399999925</v>
      </c>
      <c r="J51" s="148">
        <v>-1741.9337999999989</v>
      </c>
      <c r="K51" s="112">
        <v>-790.33191000000079</v>
      </c>
      <c r="L51" s="112">
        <v>-6886.7769499999922</v>
      </c>
      <c r="M51" s="112">
        <v>-8824.1437499999738</v>
      </c>
      <c r="N51" s="111">
        <v>-3696.4959799999997</v>
      </c>
      <c r="O51" s="148">
        <v>-2158.6413999999641</v>
      </c>
      <c r="P51" s="112">
        <v>-3769.3229599999904</v>
      </c>
      <c r="Q51" s="112">
        <v>-9624.4603399999542</v>
      </c>
      <c r="R51" s="111">
        <v>-438.46286000001419</v>
      </c>
      <c r="S51" s="148">
        <v>-1778.3530000000028</v>
      </c>
      <c r="T51" s="112">
        <v>-363.47048000001814</v>
      </c>
      <c r="U51" s="112">
        <v>-2580.2863400000351</v>
      </c>
      <c r="V51" s="112">
        <v>-12204.746679999989</v>
      </c>
      <c r="W51" s="112">
        <v>-21028.890429999963</v>
      </c>
    </row>
    <row r="52" spans="1:23">
      <c r="A52" s="20" t="s">
        <v>33</v>
      </c>
      <c r="B52" s="17"/>
      <c r="C52" s="17"/>
      <c r="D52" s="21">
        <v>15989.995000000001</v>
      </c>
      <c r="E52" s="111">
        <v>176244.79595188799</v>
      </c>
      <c r="F52" s="148">
        <v>-4502.00072</v>
      </c>
      <c r="G52" s="148">
        <v>-156358.53615937501</v>
      </c>
      <c r="H52" s="21">
        <v>15384.25907251297</v>
      </c>
      <c r="I52" s="148">
        <v>1451612.3653000002</v>
      </c>
      <c r="J52" s="148">
        <v>-1517195.3698</v>
      </c>
      <c r="K52" s="112">
        <v>84524.375130000029</v>
      </c>
      <c r="L52" s="112">
        <v>18941.370630000223</v>
      </c>
      <c r="M52" s="112">
        <v>34325.629702513193</v>
      </c>
      <c r="N52" s="111">
        <v>11429.851426327175</v>
      </c>
      <c r="O52" s="148">
        <v>289414.72328000003</v>
      </c>
      <c r="P52" s="112">
        <v>-473102.12527000002</v>
      </c>
      <c r="Q52" s="112">
        <v>-172257.55056367279</v>
      </c>
      <c r="R52" s="111">
        <v>194445.69397118548</v>
      </c>
      <c r="S52" s="148">
        <v>147552.59299999999</v>
      </c>
      <c r="T52" s="112">
        <v>-136814.50364000001</v>
      </c>
      <c r="U52" s="112">
        <v>205183.78333118546</v>
      </c>
      <c r="V52" s="112">
        <v>32926.232767512673</v>
      </c>
      <c r="W52" s="112">
        <v>67251.862470025866</v>
      </c>
    </row>
    <row r="53" spans="1:23">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c r="A58" s="20"/>
      <c r="B58" s="17"/>
      <c r="C58" s="17"/>
      <c r="D58" s="21"/>
      <c r="E58" s="121"/>
      <c r="F58" s="145"/>
      <c r="G58" s="145"/>
      <c r="H58" s="235"/>
      <c r="I58" s="145"/>
      <c r="J58" s="145"/>
      <c r="K58" s="122"/>
      <c r="L58" s="122"/>
      <c r="M58" s="122"/>
      <c r="N58" s="121"/>
      <c r="O58" s="145"/>
      <c r="P58" s="122"/>
      <c r="Q58" s="122"/>
      <c r="R58" s="121"/>
      <c r="S58" s="145"/>
      <c r="T58" s="122"/>
      <c r="U58" s="122"/>
      <c r="V58" s="122"/>
      <c r="W58" s="122"/>
    </row>
    <row r="59" spans="1:23">
      <c r="A59" s="20" t="s">
        <v>37</v>
      </c>
      <c r="B59" s="17"/>
      <c r="C59" s="17"/>
      <c r="D59" s="21">
        <v>2309072.7679999997</v>
      </c>
      <c r="E59" s="111">
        <v>-1303847.34057</v>
      </c>
      <c r="F59" s="148">
        <v>-82771.289380000002</v>
      </c>
      <c r="G59" s="148">
        <v>-137119.601</v>
      </c>
      <c r="H59" s="21">
        <v>-1523738.2309500002</v>
      </c>
      <c r="I59" s="148">
        <v>607109.62893999997</v>
      </c>
      <c r="J59" s="148">
        <v>1601773.8346000002</v>
      </c>
      <c r="K59" s="112">
        <v>484650.27561000007</v>
      </c>
      <c r="L59" s="112">
        <v>2693533.7391499998</v>
      </c>
      <c r="M59" s="112">
        <v>1169795.5082</v>
      </c>
      <c r="N59" s="111">
        <v>588839.32614000002</v>
      </c>
      <c r="O59" s="148">
        <v>-83371.508999999991</v>
      </c>
      <c r="P59" s="112">
        <v>288325.27740999998</v>
      </c>
      <c r="Q59" s="112">
        <v>793793.09455000004</v>
      </c>
      <c r="R59" s="111">
        <v>487369.90018</v>
      </c>
      <c r="S59" s="148">
        <v>557991.98600000003</v>
      </c>
      <c r="T59" s="112">
        <v>-98515.127440000011</v>
      </c>
      <c r="U59" s="112">
        <v>946846.75873999996</v>
      </c>
      <c r="V59" s="112">
        <v>1740639.8532900002</v>
      </c>
      <c r="W59" s="112">
        <v>2910435.36149</v>
      </c>
    </row>
    <row r="60" spans="1:23">
      <c r="A60" s="20" t="s">
        <v>38</v>
      </c>
      <c r="B60" s="17"/>
      <c r="C60" s="17"/>
      <c r="D60" s="21">
        <v>-44901.810000000005</v>
      </c>
      <c r="E60" s="111">
        <v>-1239.5070000000001</v>
      </c>
      <c r="F60" s="148">
        <v>-2412.4123799999998</v>
      </c>
      <c r="G60" s="148">
        <v>-10170.722499999998</v>
      </c>
      <c r="H60" s="21">
        <v>-13822.641879999997</v>
      </c>
      <c r="I60" s="148">
        <v>-13401.38006</v>
      </c>
      <c r="J60" s="148">
        <v>905906.2766000001</v>
      </c>
      <c r="K60" s="112">
        <v>-5550.5303900000008</v>
      </c>
      <c r="L60" s="112">
        <v>886954.36615000002</v>
      </c>
      <c r="M60" s="112">
        <v>873131.72427000001</v>
      </c>
      <c r="N60" s="111">
        <v>-1495.46686</v>
      </c>
      <c r="O60" s="148">
        <v>-7293.7650000000003</v>
      </c>
      <c r="P60" s="112">
        <v>-5846.0615900000003</v>
      </c>
      <c r="Q60" s="112">
        <v>-14635.293449999999</v>
      </c>
      <c r="R60" s="111">
        <v>-18828.019819999998</v>
      </c>
      <c r="S60" s="148">
        <v>-7159.4719999999998</v>
      </c>
      <c r="T60" s="112">
        <v>13648.382559999998</v>
      </c>
      <c r="U60" s="112">
        <v>-12339.109260000001</v>
      </c>
      <c r="V60" s="112">
        <v>-26974.402710000002</v>
      </c>
      <c r="W60" s="112">
        <v>846157.32155999995</v>
      </c>
    </row>
    <row r="61" spans="1:23">
      <c r="A61" s="20"/>
      <c r="B61" s="17" t="s">
        <v>39</v>
      </c>
      <c r="C61" s="17"/>
      <c r="D61" s="21">
        <v>52382.523999999998</v>
      </c>
      <c r="E61" s="111">
        <v>0</v>
      </c>
      <c r="F61" s="148">
        <v>0</v>
      </c>
      <c r="G61" s="148">
        <v>3595.8690000000001</v>
      </c>
      <c r="H61" s="21">
        <v>3595.8690000000001</v>
      </c>
      <c r="I61" s="148">
        <v>0</v>
      </c>
      <c r="J61" s="148">
        <v>913962.15560000006</v>
      </c>
      <c r="K61" s="112">
        <v>4811.6459999999997</v>
      </c>
      <c r="L61" s="112">
        <v>918773.80160000001</v>
      </c>
      <c r="M61" s="112">
        <v>922369.67059999995</v>
      </c>
      <c r="N61" s="111">
        <v>81.358999999999995</v>
      </c>
      <c r="O61" s="148">
        <v>507.25700000000001</v>
      </c>
      <c r="P61" s="112">
        <v>0</v>
      </c>
      <c r="Q61" s="112">
        <v>588.61599999999999</v>
      </c>
      <c r="R61" s="111">
        <v>0</v>
      </c>
      <c r="S61" s="148">
        <v>187.452</v>
      </c>
      <c r="T61" s="112">
        <v>27556.495999999999</v>
      </c>
      <c r="U61" s="112">
        <v>27743.948</v>
      </c>
      <c r="V61" s="112">
        <v>28332.563999999998</v>
      </c>
      <c r="W61" s="112">
        <v>950702.23459999997</v>
      </c>
    </row>
    <row r="62" spans="1:23">
      <c r="A62" s="20"/>
      <c r="B62" s="17"/>
      <c r="C62" s="17" t="s">
        <v>40</v>
      </c>
      <c r="D62" s="21"/>
      <c r="E62" s="111">
        <v>0</v>
      </c>
      <c r="F62" s="148">
        <v>0</v>
      </c>
      <c r="G62" s="148">
        <v>0</v>
      </c>
      <c r="H62" s="21">
        <v>0</v>
      </c>
      <c r="I62" s="148">
        <v>0</v>
      </c>
      <c r="J62" s="148">
        <v>912375.80560000008</v>
      </c>
      <c r="K62" s="112">
        <v>0</v>
      </c>
      <c r="L62" s="112">
        <v>912375.80560000008</v>
      </c>
      <c r="M62" s="112">
        <v>912375.80560000008</v>
      </c>
      <c r="N62" s="111">
        <v>0</v>
      </c>
      <c r="O62" s="148">
        <v>0</v>
      </c>
      <c r="P62" s="112">
        <v>0</v>
      </c>
      <c r="Q62" s="112">
        <v>0</v>
      </c>
      <c r="R62" s="111">
        <v>0</v>
      </c>
      <c r="S62" s="148">
        <v>0</v>
      </c>
      <c r="T62" s="112">
        <v>0</v>
      </c>
      <c r="U62" s="112">
        <v>0</v>
      </c>
      <c r="V62" s="112">
        <v>0</v>
      </c>
      <c r="W62" s="112">
        <v>912375.80560000008</v>
      </c>
    </row>
    <row r="63" spans="1:23">
      <c r="A63" s="20"/>
      <c r="B63" s="17"/>
      <c r="C63" s="17" t="s">
        <v>41</v>
      </c>
      <c r="D63" s="21"/>
      <c r="E63" s="111">
        <v>0</v>
      </c>
      <c r="F63" s="148">
        <v>0</v>
      </c>
      <c r="G63" s="148">
        <v>3595.8690000000001</v>
      </c>
      <c r="H63" s="21">
        <v>3595.8690000000001</v>
      </c>
      <c r="I63" s="148">
        <v>0</v>
      </c>
      <c r="J63" s="148">
        <v>1586.3499999999767</v>
      </c>
      <c r="K63" s="112">
        <v>4811.6459999999997</v>
      </c>
      <c r="L63" s="112">
        <v>6397.9959999999264</v>
      </c>
      <c r="M63" s="112">
        <v>9993.8649999998743</v>
      </c>
      <c r="N63" s="111">
        <v>81.358999999999995</v>
      </c>
      <c r="O63" s="148">
        <v>507.25700000000001</v>
      </c>
      <c r="P63" s="112">
        <v>0</v>
      </c>
      <c r="Q63" s="112">
        <v>588.61599999999999</v>
      </c>
      <c r="R63" s="111">
        <v>0</v>
      </c>
      <c r="S63" s="148">
        <v>187.452</v>
      </c>
      <c r="T63" s="112">
        <v>27556.495999999999</v>
      </c>
      <c r="U63" s="112">
        <v>27743.948</v>
      </c>
      <c r="V63" s="112">
        <v>28332.563999999998</v>
      </c>
      <c r="W63" s="112">
        <v>38326.428999999887</v>
      </c>
    </row>
    <row r="64" spans="1:23">
      <c r="A64" s="20"/>
      <c r="B64" s="17" t="s">
        <v>42</v>
      </c>
      <c r="C64" s="17"/>
      <c r="D64" s="21">
        <v>97284.334000000003</v>
      </c>
      <c r="E64" s="111">
        <v>1239.5070000000001</v>
      </c>
      <c r="F64" s="148">
        <v>2412.4123799999998</v>
      </c>
      <c r="G64" s="148">
        <v>13766.591499999999</v>
      </c>
      <c r="H64" s="21">
        <v>17418.510879999998</v>
      </c>
      <c r="I64" s="148">
        <v>13401.38006</v>
      </c>
      <c r="J64" s="148">
        <v>8055.8789999999999</v>
      </c>
      <c r="K64" s="112">
        <v>10362.176390000001</v>
      </c>
      <c r="L64" s="112">
        <v>31819.435450000001</v>
      </c>
      <c r="M64" s="112">
        <v>49237.946329999999</v>
      </c>
      <c r="N64" s="111">
        <v>1576.8258599999999</v>
      </c>
      <c r="O64" s="148">
        <v>7801.0219999999999</v>
      </c>
      <c r="P64" s="112">
        <v>5846.0615900000003</v>
      </c>
      <c r="Q64" s="112">
        <v>15223.909449999999</v>
      </c>
      <c r="R64" s="111">
        <v>18828.019819999998</v>
      </c>
      <c r="S64" s="148">
        <v>7346.924</v>
      </c>
      <c r="T64" s="112">
        <v>13908.113440000001</v>
      </c>
      <c r="U64" s="112">
        <v>40083.057260000001</v>
      </c>
      <c r="V64" s="112">
        <v>55306.966710000001</v>
      </c>
      <c r="W64" s="112">
        <v>104544.91304</v>
      </c>
    </row>
    <row r="65" spans="1:24">
      <c r="A65" s="20" t="s">
        <v>43</v>
      </c>
      <c r="B65" s="17"/>
      <c r="C65" s="17"/>
      <c r="D65" s="21">
        <v>3224709.9649999999</v>
      </c>
      <c r="E65" s="111">
        <v>-1219928.5385700001</v>
      </c>
      <c r="F65" s="148">
        <v>-13236.502</v>
      </c>
      <c r="G65" s="148">
        <v>-64615.376499999998</v>
      </c>
      <c r="H65" s="21">
        <v>-1297780.4170700002</v>
      </c>
      <c r="I65" s="148">
        <v>682892.946</v>
      </c>
      <c r="J65" s="148">
        <v>759470.61</v>
      </c>
      <c r="K65" s="112">
        <v>555711.55700000003</v>
      </c>
      <c r="L65" s="112">
        <v>1998075.1130000001</v>
      </c>
      <c r="M65" s="112">
        <v>700294.69592999993</v>
      </c>
      <c r="N65" s="111">
        <v>661931.21100000001</v>
      </c>
      <c r="O65" s="148">
        <v>-3371.9189999999999</v>
      </c>
      <c r="P65" s="112">
        <v>372536.49400000001</v>
      </c>
      <c r="Q65" s="112">
        <v>1031095.7860000001</v>
      </c>
      <c r="R65" s="111">
        <v>587392.57200000004</v>
      </c>
      <c r="S65" s="148">
        <v>646513.84600000002</v>
      </c>
      <c r="T65" s="112">
        <v>-26948.136999999999</v>
      </c>
      <c r="U65" s="112">
        <v>1206958.281</v>
      </c>
      <c r="V65" s="112">
        <v>2238054.0670000003</v>
      </c>
      <c r="W65" s="112">
        <v>2938348.7629300002</v>
      </c>
    </row>
    <row r="66" spans="1:24">
      <c r="A66" s="20"/>
      <c r="B66" s="17" t="s">
        <v>39</v>
      </c>
      <c r="C66" s="17"/>
      <c r="D66" s="21">
        <v>4387500</v>
      </c>
      <c r="E66" s="111">
        <v>0</v>
      </c>
      <c r="F66" s="148">
        <v>0</v>
      </c>
      <c r="G66" s="148">
        <v>0</v>
      </c>
      <c r="H66" s="21">
        <v>0</v>
      </c>
      <c r="I66" s="148">
        <v>764822.09699999995</v>
      </c>
      <c r="J66" s="148">
        <v>765874.64199999999</v>
      </c>
      <c r="K66" s="112">
        <v>560434.853</v>
      </c>
      <c r="L66" s="112">
        <v>2091131.5920000002</v>
      </c>
      <c r="M66" s="112">
        <v>2091131.5920000002</v>
      </c>
      <c r="N66" s="111">
        <v>668566.64199999999</v>
      </c>
      <c r="O66" s="148">
        <v>0</v>
      </c>
      <c r="P66" s="112">
        <v>655913.223</v>
      </c>
      <c r="Q66" s="112">
        <v>1324479.865</v>
      </c>
      <c r="R66" s="111">
        <v>591353.36</v>
      </c>
      <c r="S66" s="148">
        <v>646418.93500000006</v>
      </c>
      <c r="T66" s="112">
        <v>0</v>
      </c>
      <c r="U66" s="112">
        <v>1237772.2949999999</v>
      </c>
      <c r="V66" s="112">
        <v>2562252.16</v>
      </c>
      <c r="W66" s="112">
        <v>4653383.7520000003</v>
      </c>
    </row>
    <row r="67" spans="1:24">
      <c r="A67" s="20"/>
      <c r="B67" s="17"/>
      <c r="C67" s="17" t="s">
        <v>40</v>
      </c>
      <c r="D67" s="21"/>
      <c r="E67" s="111">
        <v>0</v>
      </c>
      <c r="F67" s="148">
        <v>0</v>
      </c>
      <c r="G67" s="148">
        <v>0</v>
      </c>
      <c r="H67" s="21">
        <v>0</v>
      </c>
      <c r="I67" s="148">
        <v>764822.09699999995</v>
      </c>
      <c r="J67" s="148">
        <v>765874.64199999999</v>
      </c>
      <c r="K67" s="112">
        <v>560434.853</v>
      </c>
      <c r="L67" s="112">
        <v>2091131.5920000002</v>
      </c>
      <c r="M67" s="112">
        <v>2091131.5920000002</v>
      </c>
      <c r="N67" s="111">
        <v>668566.64199999999</v>
      </c>
      <c r="O67" s="148">
        <v>0</v>
      </c>
      <c r="P67" s="112">
        <v>655913.223</v>
      </c>
      <c r="Q67" s="112">
        <v>1324479.865</v>
      </c>
      <c r="R67" s="111">
        <v>591353.36</v>
      </c>
      <c r="S67" s="148">
        <v>646418.93500000006</v>
      </c>
      <c r="T67" s="112">
        <v>0</v>
      </c>
      <c r="U67" s="112">
        <v>1237772.2949999999</v>
      </c>
      <c r="V67" s="112">
        <v>2562252.16</v>
      </c>
      <c r="W67" s="112">
        <v>4653383.7520000003</v>
      </c>
    </row>
    <row r="68" spans="1:24">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c r="A69" s="20"/>
      <c r="B69" s="17" t="s">
        <v>42</v>
      </c>
      <c r="C69" s="17"/>
      <c r="D69" s="21">
        <v>1162790.0349999999</v>
      </c>
      <c r="E69" s="111">
        <v>1219928.5385700001</v>
      </c>
      <c r="F69" s="148">
        <v>13236.502</v>
      </c>
      <c r="G69" s="148">
        <v>64615.376499999998</v>
      </c>
      <c r="H69" s="21">
        <v>1297780.4170700002</v>
      </c>
      <c r="I69" s="148">
        <v>81929.150999999998</v>
      </c>
      <c r="J69" s="148">
        <v>6404.0320000000002</v>
      </c>
      <c r="K69" s="112">
        <v>4723.2960000000003</v>
      </c>
      <c r="L69" s="112">
        <v>93056.479000000007</v>
      </c>
      <c r="M69" s="112">
        <v>1390836.8960700002</v>
      </c>
      <c r="N69" s="111">
        <v>6635.4309999999996</v>
      </c>
      <c r="O69" s="148">
        <v>3371.9189999999999</v>
      </c>
      <c r="P69" s="112">
        <v>283376.72899999999</v>
      </c>
      <c r="Q69" s="112">
        <v>293384.07899999997</v>
      </c>
      <c r="R69" s="111">
        <v>3960.788</v>
      </c>
      <c r="S69" s="148">
        <v>-94.911000000000001</v>
      </c>
      <c r="T69" s="112">
        <v>26948.136999999999</v>
      </c>
      <c r="U69" s="112">
        <v>30814.013999999999</v>
      </c>
      <c r="V69" s="112">
        <v>324198.09299999999</v>
      </c>
      <c r="W69" s="112">
        <v>1715034.9890700001</v>
      </c>
    </row>
    <row r="70" spans="1:24">
      <c r="A70" s="20" t="s">
        <v>44</v>
      </c>
      <c r="B70" s="17"/>
      <c r="C70" s="17"/>
      <c r="D70" s="21">
        <v>-870735.38699999999</v>
      </c>
      <c r="E70" s="111">
        <v>-82679.294999999998</v>
      </c>
      <c r="F70" s="148">
        <v>-67122.375</v>
      </c>
      <c r="G70" s="148">
        <v>-62333.502</v>
      </c>
      <c r="H70" s="21">
        <v>-212135.17199999999</v>
      </c>
      <c r="I70" s="148">
        <v>-62381.936999999998</v>
      </c>
      <c r="J70" s="148">
        <v>-63603.052000000003</v>
      </c>
      <c r="K70" s="112">
        <v>-65510.750999999997</v>
      </c>
      <c r="L70" s="112">
        <v>-191495.74</v>
      </c>
      <c r="M70" s="112">
        <v>-403630.91200000001</v>
      </c>
      <c r="N70" s="111">
        <v>-71596.418000000005</v>
      </c>
      <c r="O70" s="148">
        <v>-72705.824999999997</v>
      </c>
      <c r="P70" s="112">
        <v>-78365.154999999999</v>
      </c>
      <c r="Q70" s="112">
        <v>-222667.39800000002</v>
      </c>
      <c r="R70" s="111">
        <v>-81194.652000000002</v>
      </c>
      <c r="S70" s="148">
        <v>-81362.388000000006</v>
      </c>
      <c r="T70" s="112">
        <v>-85215.373000000007</v>
      </c>
      <c r="U70" s="112">
        <v>-247772.413</v>
      </c>
      <c r="V70" s="112">
        <v>-470439.81099999999</v>
      </c>
      <c r="W70" s="112">
        <v>-874070.723</v>
      </c>
    </row>
    <row r="71" spans="1:24">
      <c r="A71" s="20"/>
      <c r="B71" s="17"/>
      <c r="C71" s="17"/>
      <c r="D71" s="21"/>
      <c r="E71" s="121"/>
      <c r="F71" s="145"/>
      <c r="G71" s="145"/>
      <c r="H71" s="235"/>
      <c r="I71" s="145"/>
      <c r="J71" s="145"/>
      <c r="K71" s="122"/>
      <c r="L71" s="122"/>
      <c r="M71" s="122"/>
      <c r="N71" s="121"/>
      <c r="O71" s="145"/>
      <c r="P71" s="122"/>
      <c r="Q71" s="122"/>
      <c r="R71" s="121"/>
      <c r="S71" s="145"/>
      <c r="T71" s="122"/>
      <c r="U71" s="122"/>
      <c r="V71" s="122"/>
      <c r="W71" s="122"/>
    </row>
    <row r="72" spans="1:24">
      <c r="A72" s="24" t="s">
        <v>45</v>
      </c>
      <c r="B72" s="25"/>
      <c r="C72" s="25"/>
      <c r="D72" s="26">
        <v>-3417849.2809999995</v>
      </c>
      <c r="E72" s="125">
        <v>550913.64296188764</v>
      </c>
      <c r="F72" s="146">
        <v>64706.813820000025</v>
      </c>
      <c r="G72" s="146">
        <v>-388498.314659375</v>
      </c>
      <c r="H72" s="238">
        <v>227122.14212251315</v>
      </c>
      <c r="I72" s="146">
        <v>2005397.5548700003</v>
      </c>
      <c r="J72" s="146">
        <v>-2071163.1994</v>
      </c>
      <c r="K72" s="126">
        <v>-662767.1394000001</v>
      </c>
      <c r="L72" s="126">
        <v>-728533.28392999968</v>
      </c>
      <c r="M72" s="126">
        <v>-501410.641807487</v>
      </c>
      <c r="N72" s="125">
        <v>-322745.68855367287</v>
      </c>
      <c r="O72" s="146">
        <v>-33835.846879999939</v>
      </c>
      <c r="P72" s="126">
        <v>-339713.28070000006</v>
      </c>
      <c r="Q72" s="126">
        <v>-696294.81613367284</v>
      </c>
      <c r="R72" s="125">
        <v>47495.430021185544</v>
      </c>
      <c r="S72" s="146">
        <v>-214368.701</v>
      </c>
      <c r="T72" s="126">
        <v>-2040101.7575599998</v>
      </c>
      <c r="U72" s="126">
        <v>-2206975.0285388147</v>
      </c>
      <c r="V72" s="126">
        <v>-2903269.844672488</v>
      </c>
      <c r="W72" s="126">
        <v>-3404680.9864799748</v>
      </c>
    </row>
    <row r="73" spans="1:24">
      <c r="A73" s="30"/>
      <c r="B73" s="31"/>
      <c r="C73" s="31"/>
      <c r="D73" s="32"/>
      <c r="E73" s="127"/>
      <c r="F73" s="147"/>
      <c r="G73" s="147"/>
      <c r="H73" s="239"/>
      <c r="I73" s="147"/>
      <c r="J73" s="147"/>
      <c r="K73" s="128"/>
      <c r="L73" s="128"/>
      <c r="M73" s="128"/>
      <c r="N73" s="127"/>
      <c r="O73" s="147"/>
      <c r="P73" s="128"/>
      <c r="Q73" s="128"/>
      <c r="R73" s="127"/>
      <c r="S73" s="147"/>
      <c r="T73" s="128"/>
      <c r="U73" s="128"/>
      <c r="V73" s="128"/>
      <c r="W73" s="128"/>
    </row>
    <row r="74" spans="1:24" s="40" customFormat="1" ht="12.75" customHeight="1">
      <c r="A74" s="17" t="s">
        <v>46</v>
      </c>
      <c r="B74" s="37" t="s">
        <v>49</v>
      </c>
      <c r="C74" s="37"/>
      <c r="D74" s="43"/>
      <c r="E74" s="44"/>
      <c r="F74" s="44"/>
      <c r="G74" s="44"/>
      <c r="H74" s="44"/>
      <c r="I74" s="44"/>
      <c r="J74" s="44"/>
      <c r="K74" s="45"/>
      <c r="L74" s="44"/>
      <c r="M74" s="44"/>
      <c r="N74" s="44"/>
      <c r="O74" s="44"/>
      <c r="P74" s="44"/>
      <c r="Q74" s="44"/>
      <c r="R74" s="45"/>
      <c r="S74" s="45"/>
      <c r="T74" s="45"/>
      <c r="U74" s="45"/>
      <c r="V74" s="45"/>
      <c r="W74" s="45"/>
      <c r="X74" s="39"/>
    </row>
    <row r="75" spans="1:24" s="40" customFormat="1" ht="12.75" customHeight="1">
      <c r="A75" s="36" t="s">
        <v>47</v>
      </c>
      <c r="B75" s="42" t="s">
        <v>63</v>
      </c>
      <c r="C75" s="42"/>
      <c r="D75" s="42"/>
      <c r="E75" s="42"/>
      <c r="F75" s="42"/>
      <c r="G75" s="42"/>
      <c r="H75" s="42"/>
      <c r="I75" s="42"/>
      <c r="J75" s="42"/>
      <c r="K75" s="37"/>
      <c r="L75" s="42"/>
      <c r="M75" s="42"/>
      <c r="N75" s="42"/>
      <c r="O75" s="42"/>
      <c r="P75" s="42"/>
      <c r="Q75" s="42"/>
      <c r="R75" s="41"/>
      <c r="S75" s="41"/>
      <c r="T75" s="41"/>
      <c r="U75" s="41"/>
      <c r="V75" s="41"/>
      <c r="W75" s="41"/>
      <c r="X75" s="39"/>
    </row>
    <row r="76" spans="1:24" s="40" customFormat="1" ht="12.75" customHeight="1">
      <c r="A76" s="36" t="s">
        <v>48</v>
      </c>
      <c r="B76" s="42" t="s">
        <v>82</v>
      </c>
      <c r="C76" s="42"/>
      <c r="D76" s="42"/>
      <c r="E76" s="42"/>
      <c r="F76" s="42"/>
      <c r="G76" s="42"/>
      <c r="H76" s="42"/>
      <c r="I76" s="42"/>
      <c r="J76" s="42"/>
      <c r="K76" s="37"/>
      <c r="L76" s="42"/>
      <c r="M76" s="42"/>
      <c r="N76" s="42"/>
      <c r="O76" s="42"/>
      <c r="P76" s="42"/>
      <c r="Q76" s="42"/>
      <c r="R76" s="41"/>
      <c r="S76" s="41"/>
      <c r="T76" s="41"/>
      <c r="U76" s="41"/>
      <c r="V76" s="41"/>
      <c r="W76" s="41"/>
      <c r="X76" s="39"/>
    </row>
    <row r="77" spans="1:24" s="253" customFormat="1" ht="76.95" customHeight="1">
      <c r="A77" s="70" t="s">
        <v>50</v>
      </c>
      <c r="B77" s="154" t="s">
        <v>65</v>
      </c>
      <c r="C77" s="70"/>
      <c r="D77" s="154"/>
      <c r="E77" s="70"/>
      <c r="F77" s="70"/>
      <c r="G77" s="70"/>
      <c r="H77" s="70"/>
      <c r="I77" s="70"/>
      <c r="J77" s="70"/>
      <c r="K77" s="36"/>
      <c r="L77" s="70"/>
      <c r="M77" s="70"/>
      <c r="N77" s="70"/>
      <c r="S77" s="254"/>
      <c r="T77" s="254"/>
      <c r="U77" s="254"/>
      <c r="V77" s="254"/>
      <c r="X77" s="263">
        <v>5</v>
      </c>
    </row>
    <row r="78" spans="1:24" s="156" customFormat="1" ht="25.5" customHeight="1">
      <c r="A78" s="154"/>
      <c r="B78" s="272"/>
      <c r="C78" s="273"/>
      <c r="D78" s="273"/>
      <c r="E78" s="273"/>
      <c r="F78" s="273"/>
      <c r="G78" s="273"/>
      <c r="H78" s="229"/>
      <c r="I78" s="155"/>
      <c r="J78" s="155"/>
      <c r="K78" s="43"/>
      <c r="L78" s="155"/>
      <c r="M78" s="155"/>
      <c r="N78" s="155"/>
      <c r="O78" s="155"/>
      <c r="P78" s="155"/>
      <c r="Q78" s="155"/>
      <c r="R78" s="43"/>
      <c r="S78" s="43"/>
      <c r="T78" s="43"/>
      <c r="U78" s="43"/>
      <c r="V78" s="43"/>
      <c r="W78" s="43"/>
    </row>
    <row r="79" spans="1:24" s="40" customFormat="1" ht="25.5" customHeight="1">
      <c r="A79" s="75"/>
      <c r="K79" s="39"/>
    </row>
    <row r="80" spans="1:24"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verticalCentered="1"/>
  <pageMargins left="0.39370078740157483" right="0" top="0" bottom="0" header="0" footer="0"/>
  <pageSetup scale="51"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Y79"/>
  <sheetViews>
    <sheetView topLeftCell="F43" workbookViewId="0">
      <selection activeCell="X52" sqref="X52"/>
    </sheetView>
  </sheetViews>
  <sheetFormatPr baseColWidth="10" defaultRowHeight="13.2"/>
  <cols>
    <col min="1" max="2" width="2.6640625" customWidth="1"/>
    <col min="3" max="3" width="52.88671875" customWidth="1"/>
    <col min="4" max="6" width="9.6640625" customWidth="1"/>
    <col min="7" max="7" width="10.44140625" bestFit="1" customWidth="1"/>
    <col min="8" max="8" width="9.6640625" customWidth="1"/>
    <col min="9" max="9" width="10.44140625" bestFit="1" customWidth="1"/>
    <col min="10" max="10" width="10.44140625" style="17" bestFit="1" customWidth="1"/>
    <col min="11" max="11" width="9.6640625" customWidth="1"/>
    <col min="12" max="12" width="10.6640625" bestFit="1" customWidth="1"/>
    <col min="13" max="14" width="9.6640625" customWidth="1"/>
    <col min="15" max="15" width="10.33203125" bestFit="1" customWidth="1"/>
    <col min="16" max="18" width="9.6640625" customWidth="1"/>
    <col min="19" max="19" width="10.44140625" bestFit="1" customWidth="1"/>
    <col min="20" max="21" width="10.6640625" bestFit="1" customWidth="1"/>
    <col min="22" max="22" width="10.77734375" bestFit="1" customWidth="1"/>
    <col min="23" max="23" width="4.6640625" customWidth="1"/>
  </cols>
  <sheetData>
    <row r="1" spans="1:25" ht="24.6">
      <c r="Q1" s="158"/>
      <c r="R1" s="158"/>
      <c r="S1" s="158"/>
      <c r="T1" s="158"/>
      <c r="U1" s="158"/>
    </row>
    <row r="2" spans="1:25">
      <c r="A2" s="1" t="s">
        <v>71</v>
      </c>
      <c r="B2" s="2"/>
      <c r="C2" s="2"/>
      <c r="D2" s="2"/>
      <c r="E2" s="2"/>
      <c r="F2" s="2"/>
      <c r="G2" s="2"/>
      <c r="H2" s="2"/>
      <c r="I2" s="2"/>
      <c r="J2" s="46"/>
      <c r="K2" s="2"/>
      <c r="L2" s="2"/>
      <c r="M2" s="2"/>
      <c r="N2" s="2"/>
      <c r="O2" s="2"/>
      <c r="P2" s="2"/>
      <c r="Q2" s="2"/>
      <c r="R2" s="2"/>
      <c r="S2" s="2"/>
      <c r="T2" s="2"/>
      <c r="U2" s="2"/>
      <c r="V2" s="2"/>
    </row>
    <row r="3" spans="1:25">
      <c r="A3" s="47" t="str">
        <f>+Total!A3</f>
        <v>ESTADO DE OPERACIONES DE GOBIERNO  2015</v>
      </c>
      <c r="B3" s="5"/>
      <c r="C3" s="5"/>
      <c r="D3" s="2"/>
      <c r="E3" s="2"/>
      <c r="F3" s="2"/>
      <c r="G3" s="2"/>
      <c r="H3" s="2"/>
      <c r="I3" s="2"/>
      <c r="J3" s="46"/>
      <c r="K3" s="2"/>
      <c r="L3" s="2"/>
      <c r="M3" s="2"/>
      <c r="N3" s="2"/>
      <c r="O3" s="2"/>
      <c r="P3" s="2"/>
      <c r="Q3" s="2"/>
      <c r="R3" s="2"/>
      <c r="S3" s="2"/>
      <c r="T3" s="2"/>
      <c r="U3" s="2"/>
      <c r="V3" s="2"/>
    </row>
    <row r="4" spans="1:25">
      <c r="A4" s="1" t="s">
        <v>1</v>
      </c>
      <c r="B4" s="2"/>
      <c r="C4" s="2"/>
      <c r="D4" s="2"/>
      <c r="E4" s="2"/>
      <c r="F4" s="2"/>
      <c r="G4" s="2"/>
      <c r="H4" s="2"/>
      <c r="I4" s="2"/>
      <c r="J4" s="46"/>
      <c r="K4" s="2"/>
      <c r="L4" s="2"/>
      <c r="M4" s="2"/>
      <c r="N4" s="2"/>
      <c r="O4" s="2"/>
      <c r="P4" s="2"/>
      <c r="Q4" s="2"/>
      <c r="R4" s="2"/>
      <c r="S4" s="2"/>
      <c r="T4" s="2"/>
      <c r="U4" s="2"/>
      <c r="V4" s="2"/>
    </row>
    <row r="5" spans="1:25">
      <c r="A5" s="1" t="s">
        <v>52</v>
      </c>
      <c r="B5" s="2"/>
      <c r="C5" s="7"/>
      <c r="D5" s="2"/>
      <c r="E5" s="2"/>
      <c r="F5" s="2"/>
      <c r="G5" s="2"/>
      <c r="H5" s="2"/>
      <c r="I5" s="2"/>
      <c r="J5" s="46"/>
      <c r="K5" s="2"/>
      <c r="L5" s="2"/>
      <c r="M5" s="2"/>
      <c r="N5" s="2"/>
      <c r="O5" s="2"/>
      <c r="P5" s="2"/>
      <c r="Q5" s="2"/>
      <c r="R5" s="2"/>
      <c r="S5" s="2"/>
      <c r="T5" s="2"/>
      <c r="U5" s="2"/>
      <c r="V5" s="2"/>
    </row>
    <row r="6" spans="1:25">
      <c r="A6" s="1" t="s">
        <v>3</v>
      </c>
      <c r="B6" s="2"/>
      <c r="C6" s="7"/>
      <c r="D6" s="2"/>
      <c r="E6" s="2"/>
      <c r="F6" s="2"/>
      <c r="G6" s="2"/>
      <c r="H6" s="2"/>
      <c r="I6" s="2"/>
      <c r="J6" s="46"/>
      <c r="K6" s="2"/>
      <c r="L6" s="2"/>
      <c r="M6" s="2"/>
      <c r="N6" s="2"/>
      <c r="O6" s="2"/>
      <c r="P6" s="2"/>
      <c r="Q6" s="2"/>
      <c r="R6" s="2"/>
      <c r="S6" s="2"/>
      <c r="T6" s="2"/>
      <c r="U6" s="2"/>
      <c r="V6" s="2"/>
    </row>
    <row r="7" spans="1:25">
      <c r="A7" s="9"/>
      <c r="B7" s="10"/>
      <c r="C7" s="11"/>
      <c r="P7" s="2"/>
      <c r="Q7" s="2"/>
      <c r="R7" s="2"/>
      <c r="S7" s="2"/>
      <c r="T7" s="2"/>
      <c r="U7" s="2"/>
      <c r="V7" s="2"/>
    </row>
    <row r="8" spans="1:25" ht="24.75" customHeight="1">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5">
      <c r="A9" s="16"/>
      <c r="B9" s="17"/>
      <c r="C9" s="17"/>
      <c r="D9" s="117"/>
      <c r="E9" s="149"/>
      <c r="F9" s="149"/>
      <c r="G9" s="240"/>
      <c r="H9" s="149"/>
      <c r="I9" s="149"/>
      <c r="J9" s="118"/>
      <c r="K9" s="118"/>
      <c r="L9" s="118"/>
      <c r="M9" s="117"/>
      <c r="N9" s="149"/>
      <c r="O9" s="118"/>
      <c r="P9" s="118"/>
      <c r="Q9" s="117"/>
      <c r="R9" s="149"/>
      <c r="S9" s="118"/>
      <c r="T9" s="118"/>
      <c r="U9" s="118"/>
      <c r="V9" s="118"/>
    </row>
    <row r="10" spans="1:25">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5">
      <c r="A11" s="20" t="s">
        <v>7</v>
      </c>
      <c r="B11" s="17"/>
      <c r="C11" s="17"/>
      <c r="D11" s="111">
        <v>3001738.1210000003</v>
      </c>
      <c r="E11" s="148">
        <v>2467270.1950000003</v>
      </c>
      <c r="F11" s="148">
        <v>2571782.091</v>
      </c>
      <c r="G11" s="21">
        <v>8040790.4069999959</v>
      </c>
      <c r="H11" s="148">
        <v>4694058.4619999994</v>
      </c>
      <c r="I11" s="148">
        <v>631397.18900000001</v>
      </c>
      <c r="J11" s="112">
        <v>2330929.4669999997</v>
      </c>
      <c r="K11" s="112">
        <v>7656385.1179999979</v>
      </c>
      <c r="L11" s="112">
        <v>15697175.524999999</v>
      </c>
      <c r="M11" s="111">
        <v>2527813.0349999992</v>
      </c>
      <c r="N11" s="148">
        <v>2747150.3940000003</v>
      </c>
      <c r="O11" s="112">
        <v>2671905.0089999987</v>
      </c>
      <c r="P11" s="112">
        <v>7946868.4379999982</v>
      </c>
      <c r="Q11" s="111">
        <v>2891308.6260000002</v>
      </c>
      <c r="R11" s="148">
        <v>2721799.2189999996</v>
      </c>
      <c r="S11" s="112">
        <v>3098335.4810000006</v>
      </c>
      <c r="T11" s="112">
        <v>8711443.3260000013</v>
      </c>
      <c r="U11" s="112">
        <v>16658311.763999995</v>
      </c>
      <c r="V11" s="112">
        <v>32355488.288999986</v>
      </c>
      <c r="X11" s="265"/>
      <c r="Y11" s="265"/>
    </row>
    <row r="12" spans="1:25">
      <c r="A12" s="20"/>
      <c r="B12" s="17" t="s">
        <v>8</v>
      </c>
      <c r="C12" s="17"/>
      <c r="D12" s="111">
        <v>2628041.06</v>
      </c>
      <c r="E12" s="148">
        <v>2127359.9029999999</v>
      </c>
      <c r="F12" s="148">
        <v>2171729.6800000002</v>
      </c>
      <c r="G12" s="21">
        <v>6927130.6429999992</v>
      </c>
      <c r="H12" s="148">
        <v>4312253.977</v>
      </c>
      <c r="I12" s="148">
        <v>262208.565</v>
      </c>
      <c r="J12" s="112">
        <v>1986646.0009999999</v>
      </c>
      <c r="K12" s="112">
        <v>6561108.5430000005</v>
      </c>
      <c r="L12" s="112">
        <v>13488239.186000001</v>
      </c>
      <c r="M12" s="111">
        <v>2121209.2710000002</v>
      </c>
      <c r="N12" s="148">
        <v>2390096.8790000002</v>
      </c>
      <c r="O12" s="112">
        <v>2262432.2459999998</v>
      </c>
      <c r="P12" s="112">
        <v>6773738.3959999997</v>
      </c>
      <c r="Q12" s="111">
        <v>2431848.443</v>
      </c>
      <c r="R12" s="148">
        <v>2310530.906</v>
      </c>
      <c r="S12" s="112">
        <v>2673458.9950000001</v>
      </c>
      <c r="T12" s="112">
        <v>7415838.3439999996</v>
      </c>
      <c r="U12" s="112">
        <v>14189576.739999998</v>
      </c>
      <c r="V12" s="112">
        <v>27677815.925999999</v>
      </c>
      <c r="Y12" s="265"/>
    </row>
    <row r="13" spans="1:25" s="188" customFormat="1">
      <c r="A13" s="78"/>
      <c r="B13" s="76"/>
      <c r="C13" s="76" t="s">
        <v>69</v>
      </c>
      <c r="D13" s="189">
        <v>132012.34195</v>
      </c>
      <c r="E13" s="190">
        <v>85719.035999999993</v>
      </c>
      <c r="F13" s="190">
        <v>101243.038282248</v>
      </c>
      <c r="G13" s="184">
        <v>318974.41623224801</v>
      </c>
      <c r="H13" s="190">
        <v>376801.95237199997</v>
      </c>
      <c r="I13" s="190">
        <v>29733.361204923702</v>
      </c>
      <c r="J13" s="191">
        <v>92816.956114114495</v>
      </c>
      <c r="K13" s="191">
        <v>499352.26969103818</v>
      </c>
      <c r="L13" s="191">
        <v>818326.68592328625</v>
      </c>
      <c r="M13" s="189">
        <v>114527.043392076</v>
      </c>
      <c r="N13" s="190">
        <v>74637.045003000007</v>
      </c>
      <c r="O13" s="191">
        <v>88203.167969809612</v>
      </c>
      <c r="P13" s="191">
        <v>277367.2563648856</v>
      </c>
      <c r="Q13" s="189">
        <v>79610.409149523999</v>
      </c>
      <c r="R13" s="190">
        <v>59679.458143522701</v>
      </c>
      <c r="S13" s="191">
        <v>52968.965722047797</v>
      </c>
      <c r="T13" s="191">
        <v>192258.83301509451</v>
      </c>
      <c r="U13" s="191">
        <v>469626.08937998011</v>
      </c>
      <c r="V13" s="191">
        <v>1287952.7753032665</v>
      </c>
      <c r="Y13" s="265"/>
    </row>
    <row r="14" spans="1:25" s="188" customFormat="1">
      <c r="A14" s="78"/>
      <c r="B14" s="76"/>
      <c r="C14" s="76" t="s">
        <v>59</v>
      </c>
      <c r="D14" s="189">
        <v>2496028.7180500003</v>
      </c>
      <c r="E14" s="190">
        <v>2041640.8669999999</v>
      </c>
      <c r="F14" s="190">
        <v>2070486.6417177522</v>
      </c>
      <c r="G14" s="184">
        <v>6608156.2267677523</v>
      </c>
      <c r="H14" s="190">
        <v>3935452.0246279999</v>
      </c>
      <c r="I14" s="190">
        <v>232475.20379507629</v>
      </c>
      <c r="J14" s="191">
        <v>1893829.0448858854</v>
      </c>
      <c r="K14" s="191">
        <v>6061756.2733089617</v>
      </c>
      <c r="L14" s="191">
        <v>12669912.500076715</v>
      </c>
      <c r="M14" s="189">
        <v>2006682.2276079243</v>
      </c>
      <c r="N14" s="190">
        <v>2315459.833997</v>
      </c>
      <c r="O14" s="191">
        <v>2174229.0780301904</v>
      </c>
      <c r="P14" s="191">
        <v>6496371.1396351149</v>
      </c>
      <c r="Q14" s="189">
        <v>2352238.0338504761</v>
      </c>
      <c r="R14" s="190">
        <v>2250851.4478564775</v>
      </c>
      <c r="S14" s="191">
        <v>2620490.0292779524</v>
      </c>
      <c r="T14" s="191">
        <v>7223579.510984906</v>
      </c>
      <c r="U14" s="191">
        <v>13719950.650620021</v>
      </c>
      <c r="V14" s="191">
        <v>26389863.150696736</v>
      </c>
      <c r="Y14" s="265"/>
    </row>
    <row r="15" spans="1:25">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48">
        <v>0</v>
      </c>
      <c r="S15" s="112">
        <v>0</v>
      </c>
      <c r="T15" s="112">
        <v>0</v>
      </c>
      <c r="U15" s="112">
        <v>0</v>
      </c>
      <c r="V15" s="112">
        <v>0</v>
      </c>
      <c r="Y15" s="265"/>
    </row>
    <row r="16" spans="1:25">
      <c r="A16" s="20"/>
      <c r="B16" s="17" t="s">
        <v>9</v>
      </c>
      <c r="C16" s="17"/>
      <c r="D16" s="111">
        <v>192768.359</v>
      </c>
      <c r="E16" s="148">
        <v>181013.391</v>
      </c>
      <c r="F16" s="148">
        <v>181891.34700000001</v>
      </c>
      <c r="G16" s="21">
        <v>555673.09700000007</v>
      </c>
      <c r="H16" s="148">
        <v>191629.99799999999</v>
      </c>
      <c r="I16" s="148">
        <v>191672.726</v>
      </c>
      <c r="J16" s="112">
        <v>183110.15299999999</v>
      </c>
      <c r="K16" s="112">
        <v>566412.87699999998</v>
      </c>
      <c r="L16" s="112">
        <v>1122085.9739999999</v>
      </c>
      <c r="M16" s="111">
        <v>183996.62700000001</v>
      </c>
      <c r="N16" s="148">
        <v>179199.04399999999</v>
      </c>
      <c r="O16" s="112">
        <v>184984.92499999999</v>
      </c>
      <c r="P16" s="112">
        <v>548180.5959999999</v>
      </c>
      <c r="Q16" s="111">
        <v>201894.671</v>
      </c>
      <c r="R16" s="148">
        <v>191686.86799999999</v>
      </c>
      <c r="S16" s="112">
        <v>188641.258</v>
      </c>
      <c r="T16" s="112">
        <v>582222.79700000002</v>
      </c>
      <c r="U16" s="112">
        <v>1130403.3929999999</v>
      </c>
      <c r="V16" s="112">
        <v>2252489.3669999996</v>
      </c>
      <c r="Y16" s="265"/>
    </row>
    <row r="17" spans="1:25">
      <c r="A17" s="20"/>
      <c r="B17" s="17" t="s">
        <v>66</v>
      </c>
      <c r="C17" s="17"/>
      <c r="D17" s="111">
        <v>7060.848</v>
      </c>
      <c r="E17" s="148">
        <v>3175.8490000000002</v>
      </c>
      <c r="F17" s="148">
        <v>3525.011</v>
      </c>
      <c r="G17" s="21">
        <v>13761.708000000001</v>
      </c>
      <c r="H17" s="148">
        <v>5162.0460000000003</v>
      </c>
      <c r="I17" s="148">
        <v>5262.4930000000004</v>
      </c>
      <c r="J17" s="112">
        <v>6103.5410000000002</v>
      </c>
      <c r="K17" s="112">
        <v>16528.080000000002</v>
      </c>
      <c r="L17" s="112">
        <v>30289.788</v>
      </c>
      <c r="M17" s="111">
        <v>6041.8410000000003</v>
      </c>
      <c r="N17" s="148">
        <v>9228.1839999999993</v>
      </c>
      <c r="O17" s="112">
        <v>4036.7999999999997</v>
      </c>
      <c r="P17" s="112">
        <v>19306.825000000001</v>
      </c>
      <c r="Q17" s="111">
        <v>7693.4979999999996</v>
      </c>
      <c r="R17" s="148">
        <v>5290.241</v>
      </c>
      <c r="S17" s="112">
        <v>22732.010999999999</v>
      </c>
      <c r="T17" s="112">
        <v>35715.75</v>
      </c>
      <c r="U17" s="112">
        <v>55022.574999999997</v>
      </c>
      <c r="V17" s="112">
        <v>85313.362999999998</v>
      </c>
      <c r="X17" s="265"/>
      <c r="Y17" s="265"/>
    </row>
    <row r="18" spans="1:25">
      <c r="A18" s="20"/>
      <c r="B18" s="17" t="s">
        <v>67</v>
      </c>
      <c r="C18" s="17"/>
      <c r="D18" s="111">
        <v>19561.712</v>
      </c>
      <c r="E18" s="148">
        <v>16066.938</v>
      </c>
      <c r="F18" s="148">
        <v>22509.955999999998</v>
      </c>
      <c r="G18" s="21">
        <v>58138.606</v>
      </c>
      <c r="H18" s="148">
        <v>34664.83</v>
      </c>
      <c r="I18" s="148">
        <v>33281.345000000001</v>
      </c>
      <c r="J18" s="112">
        <v>19388.603999999999</v>
      </c>
      <c r="K18" s="112">
        <v>87334.77900000001</v>
      </c>
      <c r="L18" s="112">
        <v>145473.38500000001</v>
      </c>
      <c r="M18" s="111">
        <v>40292.002999999997</v>
      </c>
      <c r="N18" s="148">
        <v>22965.09</v>
      </c>
      <c r="O18" s="112">
        <v>26917.361000000001</v>
      </c>
      <c r="P18" s="112">
        <v>90174.453999999998</v>
      </c>
      <c r="Q18" s="111">
        <v>107379.644</v>
      </c>
      <c r="R18" s="148">
        <v>36614.123</v>
      </c>
      <c r="S18" s="112">
        <v>26278.564999999999</v>
      </c>
      <c r="T18" s="112">
        <v>170272.33199999999</v>
      </c>
      <c r="U18" s="112">
        <v>260446.78599999999</v>
      </c>
      <c r="V18" s="112">
        <v>405920.17099999997</v>
      </c>
      <c r="Y18" s="265"/>
    </row>
    <row r="19" spans="1:25">
      <c r="A19" s="20"/>
      <c r="B19" s="17" t="s">
        <v>10</v>
      </c>
      <c r="C19" s="17"/>
      <c r="D19" s="111">
        <v>68640.161999999997</v>
      </c>
      <c r="E19" s="148">
        <v>70622.394</v>
      </c>
      <c r="F19" s="148">
        <v>79421.540999999997</v>
      </c>
      <c r="G19" s="21">
        <v>218684.09699999998</v>
      </c>
      <c r="H19" s="148">
        <v>62474.033000000003</v>
      </c>
      <c r="I19" s="148">
        <v>59151.527999999998</v>
      </c>
      <c r="J19" s="112">
        <v>63018.559999999998</v>
      </c>
      <c r="K19" s="112">
        <v>184644.12099999998</v>
      </c>
      <c r="L19" s="112">
        <v>403328.21799999999</v>
      </c>
      <c r="M19" s="111">
        <v>77036.623000000007</v>
      </c>
      <c r="N19" s="148">
        <v>70009.442999999999</v>
      </c>
      <c r="O19" s="112">
        <v>72396.217999999993</v>
      </c>
      <c r="P19" s="112">
        <v>219442.28399999999</v>
      </c>
      <c r="Q19" s="111">
        <v>57870.156999999999</v>
      </c>
      <c r="R19" s="148">
        <v>72551.864000000001</v>
      </c>
      <c r="S19" s="112">
        <v>72605.101999999999</v>
      </c>
      <c r="T19" s="112">
        <v>203027.12300000002</v>
      </c>
      <c r="U19" s="112">
        <v>422469.40700000001</v>
      </c>
      <c r="V19" s="112">
        <v>825797.625</v>
      </c>
      <c r="Y19" s="265"/>
    </row>
    <row r="20" spans="1:25">
      <c r="A20" s="20"/>
      <c r="B20" s="17" t="s">
        <v>11</v>
      </c>
      <c r="C20" s="17"/>
      <c r="D20" s="111">
        <v>85665.98</v>
      </c>
      <c r="E20" s="148">
        <v>69031.72</v>
      </c>
      <c r="F20" s="148">
        <v>112704.556</v>
      </c>
      <c r="G20" s="21">
        <v>267402.25599999999</v>
      </c>
      <c r="H20" s="148">
        <v>87873.577999999994</v>
      </c>
      <c r="I20" s="148">
        <v>79820.532000000007</v>
      </c>
      <c r="J20" s="112">
        <v>72662.607999999993</v>
      </c>
      <c r="K20" s="112">
        <v>240356.71799999999</v>
      </c>
      <c r="L20" s="112">
        <v>507758.97399999999</v>
      </c>
      <c r="M20" s="111">
        <v>99236.67</v>
      </c>
      <c r="N20" s="148">
        <v>75651.754000000001</v>
      </c>
      <c r="O20" s="112">
        <v>121137.459</v>
      </c>
      <c r="P20" s="112">
        <v>296025.88300000003</v>
      </c>
      <c r="Q20" s="111">
        <v>84622.213000000003</v>
      </c>
      <c r="R20" s="148">
        <v>105125.217</v>
      </c>
      <c r="S20" s="112">
        <v>114619.55</v>
      </c>
      <c r="T20" s="112">
        <v>304366.98</v>
      </c>
      <c r="U20" s="112">
        <v>600392.86300000001</v>
      </c>
      <c r="V20" s="112">
        <v>1108151.8370000001</v>
      </c>
      <c r="Y20" s="265"/>
    </row>
    <row r="21" spans="1:25">
      <c r="A21" s="20"/>
      <c r="B21" s="17"/>
      <c r="C21" s="17"/>
      <c r="D21" s="107"/>
      <c r="E21" s="150"/>
      <c r="F21" s="150"/>
      <c r="G21" s="241"/>
      <c r="H21" s="150"/>
      <c r="I21" s="150"/>
      <c r="J21" s="108"/>
      <c r="K21" s="108"/>
      <c r="L21" s="108"/>
      <c r="M21" s="107"/>
      <c r="N21" s="150"/>
      <c r="O21" s="108"/>
      <c r="P21" s="108"/>
      <c r="Q21" s="107"/>
      <c r="R21" s="150"/>
      <c r="S21" s="108"/>
      <c r="T21" s="108"/>
      <c r="U21" s="108"/>
      <c r="V21" s="108"/>
      <c r="Y21" s="265"/>
    </row>
    <row r="22" spans="1:25">
      <c r="A22" s="20" t="s">
        <v>12</v>
      </c>
      <c r="B22" s="17"/>
      <c r="C22" s="17"/>
      <c r="D22" s="111">
        <v>2170974.554</v>
      </c>
      <c r="E22" s="148">
        <v>2049604.513</v>
      </c>
      <c r="F22" s="148">
        <v>2450073.912</v>
      </c>
      <c r="G22" s="21">
        <v>6670652.9790000003</v>
      </c>
      <c r="H22" s="148">
        <v>2225805.2739999997</v>
      </c>
      <c r="I22" s="148">
        <v>2270541.5979999998</v>
      </c>
      <c r="J22" s="112">
        <v>2456989.5159999998</v>
      </c>
      <c r="K22" s="112">
        <v>6953336.3879999993</v>
      </c>
      <c r="L22" s="112">
        <v>13623989.367000001</v>
      </c>
      <c r="M22" s="111">
        <v>2480345.5249999999</v>
      </c>
      <c r="N22" s="148">
        <v>2481739.3559999997</v>
      </c>
      <c r="O22" s="112">
        <v>2588811.9019999998</v>
      </c>
      <c r="P22" s="112">
        <v>7550896.7829999998</v>
      </c>
      <c r="Q22" s="111">
        <v>2332893.5969999996</v>
      </c>
      <c r="R22" s="148">
        <v>2364419.6919999998</v>
      </c>
      <c r="S22" s="112">
        <v>3471365.1310000001</v>
      </c>
      <c r="T22" s="112">
        <v>8168678.4199999999</v>
      </c>
      <c r="U22" s="112">
        <v>15719575.202999998</v>
      </c>
      <c r="V22" s="112">
        <v>29343564.57</v>
      </c>
      <c r="Y22" s="265"/>
    </row>
    <row r="23" spans="1:25">
      <c r="A23" s="20"/>
      <c r="B23" s="17" t="s">
        <v>13</v>
      </c>
      <c r="C23" s="17"/>
      <c r="D23" s="111">
        <v>531347.43700000003</v>
      </c>
      <c r="E23" s="148">
        <v>520302.97499999998</v>
      </c>
      <c r="F23" s="148">
        <v>687988.76699999999</v>
      </c>
      <c r="G23" s="21">
        <v>1739639.179</v>
      </c>
      <c r="H23" s="148">
        <v>534673.95799999998</v>
      </c>
      <c r="I23" s="148">
        <v>531408.69700000004</v>
      </c>
      <c r="J23" s="112">
        <v>680443.31099999999</v>
      </c>
      <c r="K23" s="112">
        <v>1746525.966</v>
      </c>
      <c r="L23" s="112">
        <v>3486165.145</v>
      </c>
      <c r="M23" s="111">
        <v>529760.24800000002</v>
      </c>
      <c r="N23" s="148">
        <v>540485.04799999995</v>
      </c>
      <c r="O23" s="112">
        <v>695518.97</v>
      </c>
      <c r="P23" s="112">
        <v>1765764.2660000001</v>
      </c>
      <c r="Q23" s="111">
        <v>536405.14599999995</v>
      </c>
      <c r="R23" s="148">
        <v>566676.38300000003</v>
      </c>
      <c r="S23" s="112">
        <v>737936.39300000004</v>
      </c>
      <c r="T23" s="112">
        <v>1841017.9220000003</v>
      </c>
      <c r="U23" s="112">
        <v>3606782.1880000001</v>
      </c>
      <c r="V23" s="112">
        <v>7092947.3330000006</v>
      </c>
      <c r="Y23" s="270"/>
    </row>
    <row r="24" spans="1:25">
      <c r="A24" s="20"/>
      <c r="B24" s="17" t="s">
        <v>14</v>
      </c>
      <c r="C24" s="17"/>
      <c r="D24" s="111">
        <v>130296.41499999999</v>
      </c>
      <c r="E24" s="148">
        <v>167241.06</v>
      </c>
      <c r="F24" s="148">
        <v>236093.55100000001</v>
      </c>
      <c r="G24" s="21">
        <v>533631.02599999995</v>
      </c>
      <c r="H24" s="148">
        <v>213996.56299999999</v>
      </c>
      <c r="I24" s="148">
        <v>204863.527</v>
      </c>
      <c r="J24" s="112">
        <v>230617.25899999999</v>
      </c>
      <c r="K24" s="112">
        <v>649477.34899999993</v>
      </c>
      <c r="L24" s="112">
        <v>1183108.375</v>
      </c>
      <c r="M24" s="111">
        <v>225665.20800000001</v>
      </c>
      <c r="N24" s="148">
        <v>233783.492</v>
      </c>
      <c r="O24" s="112">
        <v>266820.462</v>
      </c>
      <c r="P24" s="112">
        <v>726269.16200000001</v>
      </c>
      <c r="Q24" s="111">
        <v>237456.505</v>
      </c>
      <c r="R24" s="148">
        <v>282738.054</v>
      </c>
      <c r="S24" s="112">
        <v>478029.20899999997</v>
      </c>
      <c r="T24" s="112">
        <v>998223.76799999992</v>
      </c>
      <c r="U24" s="112">
        <v>1724492.93</v>
      </c>
      <c r="V24" s="112">
        <v>2907601.3049999997</v>
      </c>
      <c r="Y24" s="271"/>
    </row>
    <row r="25" spans="1:25">
      <c r="A25" s="20"/>
      <c r="B25" s="17" t="s">
        <v>15</v>
      </c>
      <c r="C25" s="17"/>
      <c r="D25" s="111">
        <v>287042.348</v>
      </c>
      <c r="E25" s="148">
        <v>28151.862000000001</v>
      </c>
      <c r="F25" s="148">
        <v>53305.527000000002</v>
      </c>
      <c r="G25" s="21">
        <v>368499.73700000002</v>
      </c>
      <c r="H25" s="148">
        <v>18101.994999999999</v>
      </c>
      <c r="I25" s="148">
        <v>9005.5740000000005</v>
      </c>
      <c r="J25" s="112">
        <v>1194.1890000000001</v>
      </c>
      <c r="K25" s="112">
        <v>28301.757999999998</v>
      </c>
      <c r="L25" s="112">
        <v>396801.495</v>
      </c>
      <c r="M25" s="111">
        <v>271073.29100000003</v>
      </c>
      <c r="N25" s="148">
        <v>29204.837</v>
      </c>
      <c r="O25" s="112">
        <v>96349.097999999998</v>
      </c>
      <c r="P25" s="112">
        <v>396627.22600000002</v>
      </c>
      <c r="Q25" s="111">
        <v>24488.092000000001</v>
      </c>
      <c r="R25" s="148">
        <v>2773.78</v>
      </c>
      <c r="S25" s="112">
        <v>10755.353999999999</v>
      </c>
      <c r="T25" s="112">
        <v>38017.225999999995</v>
      </c>
      <c r="U25" s="112">
        <v>434644.45200000005</v>
      </c>
      <c r="V25" s="112">
        <v>831445.94700000004</v>
      </c>
      <c r="Y25" s="270"/>
    </row>
    <row r="26" spans="1:25">
      <c r="A26" s="20"/>
      <c r="B26" s="17" t="s">
        <v>68</v>
      </c>
      <c r="C26" s="17"/>
      <c r="D26" s="111">
        <v>722553.34100000001</v>
      </c>
      <c r="E26" s="148">
        <v>851463.35600000003</v>
      </c>
      <c r="F26" s="148">
        <v>854949.76699999999</v>
      </c>
      <c r="G26" s="21">
        <v>2428966.4640000002</v>
      </c>
      <c r="H26" s="148">
        <v>950748.11399999994</v>
      </c>
      <c r="I26" s="148">
        <v>939105.35600000003</v>
      </c>
      <c r="J26" s="112">
        <v>1035407.5110000001</v>
      </c>
      <c r="K26" s="112">
        <v>2925260.9810000001</v>
      </c>
      <c r="L26" s="112">
        <v>5354227.4450000003</v>
      </c>
      <c r="M26" s="111">
        <v>920454.89599999995</v>
      </c>
      <c r="N26" s="148">
        <v>1151253.1459999999</v>
      </c>
      <c r="O26" s="112">
        <v>999751.30200000003</v>
      </c>
      <c r="P26" s="112">
        <v>3071459.344</v>
      </c>
      <c r="Q26" s="111">
        <v>1027993.917</v>
      </c>
      <c r="R26" s="148">
        <v>1007630.8590000001</v>
      </c>
      <c r="S26" s="112">
        <v>1669554.172</v>
      </c>
      <c r="T26" s="112">
        <v>3705178.9479999999</v>
      </c>
      <c r="U26" s="112">
        <v>6776638.2919999994</v>
      </c>
      <c r="V26" s="112">
        <v>12130865.737</v>
      </c>
      <c r="Y26" s="270"/>
    </row>
    <row r="27" spans="1:25">
      <c r="A27" s="20"/>
      <c r="B27" s="17" t="s">
        <v>60</v>
      </c>
      <c r="C27" s="17"/>
      <c r="D27" s="111">
        <v>494519.32400000002</v>
      </c>
      <c r="E27" s="148">
        <v>473454.77399999998</v>
      </c>
      <c r="F27" s="148">
        <v>611916.04299999995</v>
      </c>
      <c r="G27" s="21">
        <v>1579890.1409999998</v>
      </c>
      <c r="H27" s="148">
        <v>503468.516</v>
      </c>
      <c r="I27" s="148">
        <v>584342.53599999996</v>
      </c>
      <c r="J27" s="112">
        <v>506788.47899999999</v>
      </c>
      <c r="K27" s="112">
        <v>1594599.531</v>
      </c>
      <c r="L27" s="112">
        <v>3174489.6719999998</v>
      </c>
      <c r="M27" s="111">
        <v>525772.49800000002</v>
      </c>
      <c r="N27" s="148">
        <v>521223.1</v>
      </c>
      <c r="O27" s="112">
        <v>527446.50800000003</v>
      </c>
      <c r="P27" s="112">
        <v>1574442.1060000001</v>
      </c>
      <c r="Q27" s="111">
        <v>499505.16499999998</v>
      </c>
      <c r="R27" s="148">
        <v>502010.83299999998</v>
      </c>
      <c r="S27" s="112">
        <v>570965.08299999998</v>
      </c>
      <c r="T27" s="112">
        <v>1572481.0809999998</v>
      </c>
      <c r="U27" s="112">
        <v>3146923.1869999999</v>
      </c>
      <c r="V27" s="112">
        <v>6321412.8589999992</v>
      </c>
      <c r="Y27" s="270"/>
    </row>
    <row r="28" spans="1:25">
      <c r="A28" s="20"/>
      <c r="B28" s="17" t="s">
        <v>16</v>
      </c>
      <c r="C28" s="17"/>
      <c r="D28" s="111">
        <v>5215.6890000000003</v>
      </c>
      <c r="E28" s="148">
        <v>8990.4860000000008</v>
      </c>
      <c r="F28" s="148">
        <v>5820.2569999999996</v>
      </c>
      <c r="G28" s="21">
        <v>20026.432000000001</v>
      </c>
      <c r="H28" s="148">
        <v>4816.1279999999997</v>
      </c>
      <c r="I28" s="148">
        <v>1815.9079999999999</v>
      </c>
      <c r="J28" s="112">
        <v>2538.7669999999998</v>
      </c>
      <c r="K28" s="112">
        <v>9170.8029999999999</v>
      </c>
      <c r="L28" s="112">
        <v>29197.235000000001</v>
      </c>
      <c r="M28" s="111">
        <v>7619.384</v>
      </c>
      <c r="N28" s="148">
        <v>5789.7330000000002</v>
      </c>
      <c r="O28" s="112">
        <v>2925.5619999999999</v>
      </c>
      <c r="P28" s="112">
        <v>16334.679</v>
      </c>
      <c r="Q28" s="111">
        <v>7044.7719999999999</v>
      </c>
      <c r="R28" s="148">
        <v>2589.7829999999999</v>
      </c>
      <c r="S28" s="112">
        <v>4124.92</v>
      </c>
      <c r="T28" s="112">
        <v>13759.475</v>
      </c>
      <c r="U28" s="112">
        <v>30094.154000000002</v>
      </c>
      <c r="V28" s="112">
        <v>59291.389000000003</v>
      </c>
      <c r="Y28" s="270"/>
    </row>
    <row r="29" spans="1:25">
      <c r="A29" s="20"/>
      <c r="B29" s="17"/>
      <c r="C29" s="17"/>
      <c r="D29" s="111"/>
      <c r="E29" s="148"/>
      <c r="F29" s="148"/>
      <c r="G29" s="21"/>
      <c r="H29" s="148"/>
      <c r="I29" s="148"/>
      <c r="J29" s="112"/>
      <c r="K29" s="112"/>
      <c r="L29" s="112"/>
      <c r="M29" s="111"/>
      <c r="N29" s="148"/>
      <c r="O29" s="112"/>
      <c r="P29" s="112"/>
      <c r="Q29" s="111"/>
      <c r="R29" s="148"/>
      <c r="S29" s="112"/>
      <c r="T29" s="112"/>
      <c r="U29" s="112"/>
      <c r="V29" s="112"/>
      <c r="Y29" s="265"/>
    </row>
    <row r="30" spans="1:25">
      <c r="A30" s="22" t="s">
        <v>17</v>
      </c>
      <c r="B30" s="23"/>
      <c r="C30" s="23"/>
      <c r="D30" s="111">
        <v>830763.56700000027</v>
      </c>
      <c r="E30" s="148">
        <v>417665.68200000026</v>
      </c>
      <c r="F30" s="148">
        <v>121708.179</v>
      </c>
      <c r="G30" s="21">
        <v>1370137.4279999956</v>
      </c>
      <c r="H30" s="148">
        <v>2468253.1879999996</v>
      </c>
      <c r="I30" s="148">
        <v>-1639144.4089999998</v>
      </c>
      <c r="J30" s="112">
        <v>-126060.04900000012</v>
      </c>
      <c r="K30" s="112">
        <v>703048.72999999858</v>
      </c>
      <c r="L30" s="112">
        <v>2073186.157999998</v>
      </c>
      <c r="M30" s="111">
        <v>47467.509999999311</v>
      </c>
      <c r="N30" s="148">
        <v>265411.03800000064</v>
      </c>
      <c r="O30" s="112">
        <v>83093.106999998912</v>
      </c>
      <c r="P30" s="112">
        <v>395971.6549999984</v>
      </c>
      <c r="Q30" s="111">
        <v>558415.02900000056</v>
      </c>
      <c r="R30" s="148">
        <v>357379.52699999977</v>
      </c>
      <c r="S30" s="112">
        <v>-373029.64999999944</v>
      </c>
      <c r="T30" s="112">
        <v>542764.90600000136</v>
      </c>
      <c r="U30" s="112">
        <v>938736.56099999696</v>
      </c>
      <c r="V30" s="112">
        <v>3011922.7189999856</v>
      </c>
      <c r="X30" s="265"/>
      <c r="Y30" s="265"/>
    </row>
    <row r="31" spans="1:25">
      <c r="A31" s="20"/>
      <c r="B31" s="17"/>
      <c r="C31" s="17"/>
      <c r="D31" s="111"/>
      <c r="E31" s="148"/>
      <c r="F31" s="148"/>
      <c r="G31" s="21"/>
      <c r="H31" s="148"/>
      <c r="I31" s="148"/>
      <c r="J31" s="112"/>
      <c r="K31" s="112"/>
      <c r="L31" s="112"/>
      <c r="M31" s="111"/>
      <c r="N31" s="148"/>
      <c r="O31" s="112"/>
      <c r="P31" s="112"/>
      <c r="Q31" s="111"/>
      <c r="R31" s="148"/>
      <c r="S31" s="112"/>
      <c r="T31" s="112"/>
      <c r="U31" s="112"/>
      <c r="V31" s="112"/>
      <c r="Y31" s="265"/>
    </row>
    <row r="32" spans="1:25">
      <c r="A32" s="19" t="s">
        <v>18</v>
      </c>
      <c r="B32" s="17"/>
      <c r="C32" s="17"/>
      <c r="D32" s="111"/>
      <c r="E32" s="148"/>
      <c r="F32" s="148"/>
      <c r="G32" s="21"/>
      <c r="H32" s="148"/>
      <c r="I32" s="148"/>
      <c r="J32" s="112"/>
      <c r="K32" s="112"/>
      <c r="L32" s="112"/>
      <c r="M32" s="111"/>
      <c r="N32" s="148"/>
      <c r="O32" s="112"/>
      <c r="P32" s="112"/>
      <c r="Q32" s="111"/>
      <c r="R32" s="148"/>
      <c r="S32" s="112"/>
      <c r="T32" s="112"/>
      <c r="U32" s="112"/>
      <c r="V32" s="112"/>
      <c r="Y32" s="265"/>
    </row>
    <row r="33" spans="1:25">
      <c r="A33" s="20" t="s">
        <v>19</v>
      </c>
      <c r="B33" s="17"/>
      <c r="C33" s="17"/>
      <c r="D33" s="111">
        <v>286247.58</v>
      </c>
      <c r="E33" s="148">
        <v>333976.49900000001</v>
      </c>
      <c r="F33" s="148">
        <v>508254.51800000004</v>
      </c>
      <c r="G33" s="21">
        <v>1128478.5970000001</v>
      </c>
      <c r="H33" s="148">
        <v>457949.473</v>
      </c>
      <c r="I33" s="148">
        <v>428252.27799999999</v>
      </c>
      <c r="J33" s="112">
        <v>533141.84699999995</v>
      </c>
      <c r="K33" s="112">
        <v>1419343.5980000002</v>
      </c>
      <c r="L33" s="112">
        <v>2547822.1950000003</v>
      </c>
      <c r="M33" s="111">
        <v>435453.74599999998</v>
      </c>
      <c r="N33" s="148">
        <v>435856.59600000002</v>
      </c>
      <c r="O33" s="112">
        <v>434295.92300000001</v>
      </c>
      <c r="P33" s="112">
        <v>1305606.2650000001</v>
      </c>
      <c r="Q33" s="111">
        <v>508188.45500000002</v>
      </c>
      <c r="R33" s="148">
        <v>615678.53200000001</v>
      </c>
      <c r="S33" s="112">
        <v>1664664.311</v>
      </c>
      <c r="T33" s="112">
        <v>2788531.298</v>
      </c>
      <c r="U33" s="112">
        <v>4094137.5630000001</v>
      </c>
      <c r="V33" s="112">
        <v>6641959.7580000004</v>
      </c>
      <c r="Y33" s="265"/>
    </row>
    <row r="34" spans="1:25">
      <c r="A34" s="20"/>
      <c r="B34" s="17" t="s">
        <v>20</v>
      </c>
      <c r="C34" s="17"/>
      <c r="D34" s="111">
        <v>1335.9860000000001</v>
      </c>
      <c r="E34" s="148">
        <v>2728.7669999999998</v>
      </c>
      <c r="F34" s="148">
        <v>4961.4849999999997</v>
      </c>
      <c r="G34" s="21">
        <v>9026.2379999999994</v>
      </c>
      <c r="H34" s="148">
        <v>1695.3579999999999</v>
      </c>
      <c r="I34" s="148">
        <v>6427.9170000000004</v>
      </c>
      <c r="J34" s="112">
        <v>7238.6450000000004</v>
      </c>
      <c r="K34" s="112">
        <v>15361.920000000002</v>
      </c>
      <c r="L34" s="112">
        <v>24388.158000000003</v>
      </c>
      <c r="M34" s="111">
        <v>3929.1729999999998</v>
      </c>
      <c r="N34" s="148">
        <v>2712.319</v>
      </c>
      <c r="O34" s="112">
        <v>1424.3710000000001</v>
      </c>
      <c r="P34" s="112">
        <v>8065.8630000000003</v>
      </c>
      <c r="Q34" s="111">
        <v>2914.3739999999998</v>
      </c>
      <c r="R34" s="148">
        <v>2985.6709999999998</v>
      </c>
      <c r="S34" s="112">
        <v>3926.9670000000001</v>
      </c>
      <c r="T34" s="112">
        <v>9827.0120000000006</v>
      </c>
      <c r="U34" s="112">
        <v>17892.875</v>
      </c>
      <c r="V34" s="112">
        <v>42281.033000000003</v>
      </c>
      <c r="Y34" s="265"/>
    </row>
    <row r="35" spans="1:25">
      <c r="A35" s="20"/>
      <c r="B35" s="17" t="s">
        <v>21</v>
      </c>
      <c r="C35" s="17"/>
      <c r="D35" s="111">
        <v>112708.66800000001</v>
      </c>
      <c r="E35" s="148">
        <v>194315.584</v>
      </c>
      <c r="F35" s="148">
        <v>260322.777</v>
      </c>
      <c r="G35" s="21">
        <v>567347.02899999998</v>
      </c>
      <c r="H35" s="148">
        <v>224279.69500000001</v>
      </c>
      <c r="I35" s="148">
        <v>210204.85</v>
      </c>
      <c r="J35" s="112">
        <v>298360.93699999998</v>
      </c>
      <c r="K35" s="112">
        <v>732845.48200000008</v>
      </c>
      <c r="L35" s="112">
        <v>1300192.5109999999</v>
      </c>
      <c r="M35" s="111">
        <v>256716.389</v>
      </c>
      <c r="N35" s="148">
        <v>223116.72700000001</v>
      </c>
      <c r="O35" s="112">
        <v>229036.99400000001</v>
      </c>
      <c r="P35" s="112">
        <v>708870.1100000001</v>
      </c>
      <c r="Q35" s="111">
        <v>262968.679</v>
      </c>
      <c r="R35" s="148">
        <v>322335.24599999998</v>
      </c>
      <c r="S35" s="112">
        <v>1046343.235</v>
      </c>
      <c r="T35" s="112">
        <v>1631647.1600000001</v>
      </c>
      <c r="U35" s="112">
        <v>2340517.2700000005</v>
      </c>
      <c r="V35" s="112">
        <v>3640709.7810000004</v>
      </c>
      <c r="Y35" s="265"/>
    </row>
    <row r="36" spans="1:25">
      <c r="A36" s="20"/>
      <c r="B36" s="17" t="s">
        <v>22</v>
      </c>
      <c r="C36" s="17"/>
      <c r="D36" s="111">
        <v>174874.89799999999</v>
      </c>
      <c r="E36" s="148">
        <v>142389.682</v>
      </c>
      <c r="F36" s="148">
        <v>252893.226</v>
      </c>
      <c r="G36" s="21">
        <v>570157.80599999998</v>
      </c>
      <c r="H36" s="148">
        <v>235365.136</v>
      </c>
      <c r="I36" s="148">
        <v>224475.345</v>
      </c>
      <c r="J36" s="112">
        <v>242019.55499999999</v>
      </c>
      <c r="K36" s="112">
        <v>701860.03600000008</v>
      </c>
      <c r="L36" s="112">
        <v>1272017.8420000002</v>
      </c>
      <c r="M36" s="111">
        <v>182666.53</v>
      </c>
      <c r="N36" s="148">
        <v>215452.18799999999</v>
      </c>
      <c r="O36" s="112">
        <v>206683.3</v>
      </c>
      <c r="P36" s="112">
        <v>604802.01799999992</v>
      </c>
      <c r="Q36" s="111">
        <v>248134.15</v>
      </c>
      <c r="R36" s="148">
        <v>296328.95699999999</v>
      </c>
      <c r="S36" s="112">
        <v>622248.04299999995</v>
      </c>
      <c r="T36" s="112">
        <v>1166711.1499999999</v>
      </c>
      <c r="U36" s="112">
        <v>1771513.1679999998</v>
      </c>
      <c r="V36" s="112">
        <v>3043531.01</v>
      </c>
      <c r="Y36" s="265"/>
    </row>
    <row r="37" spans="1:25">
      <c r="A37" s="20"/>
      <c r="B37" s="17"/>
      <c r="C37" s="17"/>
      <c r="D37" s="111"/>
      <c r="E37" s="148"/>
      <c r="F37" s="148"/>
      <c r="G37" s="21"/>
      <c r="H37" s="148"/>
      <c r="I37" s="148"/>
      <c r="J37" s="112"/>
      <c r="K37" s="112"/>
      <c r="L37" s="112"/>
      <c r="M37" s="111"/>
      <c r="N37" s="148"/>
      <c r="O37" s="112"/>
      <c r="P37" s="112"/>
      <c r="Q37" s="111"/>
      <c r="R37" s="148"/>
      <c r="S37" s="112"/>
      <c r="T37" s="112"/>
      <c r="U37" s="112"/>
      <c r="V37" s="112"/>
      <c r="Y37" s="265"/>
    </row>
    <row r="38" spans="1:25">
      <c r="A38" s="24" t="s">
        <v>61</v>
      </c>
      <c r="B38" s="25"/>
      <c r="C38" s="25"/>
      <c r="D38" s="113">
        <v>3003074.1070000003</v>
      </c>
      <c r="E38" s="151">
        <v>2469998.9620000003</v>
      </c>
      <c r="F38" s="151">
        <v>2576743.5759999999</v>
      </c>
      <c r="G38" s="26">
        <v>8049816.6449999958</v>
      </c>
      <c r="H38" s="151">
        <v>4695753.8199999994</v>
      </c>
      <c r="I38" s="151">
        <v>637825.10600000003</v>
      </c>
      <c r="J38" s="114">
        <v>2338168.1119999997</v>
      </c>
      <c r="K38" s="114">
        <v>7671747.0379999978</v>
      </c>
      <c r="L38" s="114">
        <v>15721563.682999998</v>
      </c>
      <c r="M38" s="113">
        <v>2531742.2079999992</v>
      </c>
      <c r="N38" s="151">
        <v>2749862.7130000005</v>
      </c>
      <c r="O38" s="114">
        <v>2673329.3799999985</v>
      </c>
      <c r="P38" s="114">
        <v>7954934.3009999981</v>
      </c>
      <c r="Q38" s="113">
        <v>2894223</v>
      </c>
      <c r="R38" s="151">
        <v>2724784.8899999997</v>
      </c>
      <c r="S38" s="114">
        <v>3102262.4480000008</v>
      </c>
      <c r="T38" s="114">
        <v>8721270.3380000014</v>
      </c>
      <c r="U38" s="114">
        <v>16676204.638999995</v>
      </c>
      <c r="V38" s="114">
        <v>32397768.321999986</v>
      </c>
      <c r="X38" s="265"/>
      <c r="Y38" s="265"/>
    </row>
    <row r="39" spans="1:25">
      <c r="A39" s="24" t="s">
        <v>62</v>
      </c>
      <c r="B39" s="25"/>
      <c r="C39" s="25"/>
      <c r="D39" s="113">
        <v>2458558.12</v>
      </c>
      <c r="E39" s="151">
        <v>2386309.7790000001</v>
      </c>
      <c r="F39" s="151">
        <v>2963289.915</v>
      </c>
      <c r="G39" s="26">
        <v>7808157.8140000002</v>
      </c>
      <c r="H39" s="151">
        <v>2685450.1049999995</v>
      </c>
      <c r="I39" s="151">
        <v>2705221.7930000001</v>
      </c>
      <c r="J39" s="114">
        <v>2997370.0079999999</v>
      </c>
      <c r="K39" s="114">
        <v>8388041.9059999995</v>
      </c>
      <c r="L39" s="114">
        <v>16196199.720000001</v>
      </c>
      <c r="M39" s="113">
        <v>2919728.4439999997</v>
      </c>
      <c r="N39" s="151">
        <v>2920308.2709999997</v>
      </c>
      <c r="O39" s="114">
        <v>3024532.1959999995</v>
      </c>
      <c r="P39" s="114">
        <v>8864568.9110000003</v>
      </c>
      <c r="Q39" s="113">
        <v>2843996.4259999995</v>
      </c>
      <c r="R39" s="151">
        <v>2983083.8949999996</v>
      </c>
      <c r="S39" s="114">
        <v>5139956.409</v>
      </c>
      <c r="T39" s="114">
        <v>10967036.73</v>
      </c>
      <c r="U39" s="114">
        <v>19831605.640999999</v>
      </c>
      <c r="V39" s="114">
        <v>36027805.361000001</v>
      </c>
      <c r="Y39" s="265"/>
    </row>
    <row r="40" spans="1:25">
      <c r="A40" s="24" t="s">
        <v>23</v>
      </c>
      <c r="B40" s="25"/>
      <c r="C40" s="25"/>
      <c r="D40" s="113">
        <v>544515.9870000002</v>
      </c>
      <c r="E40" s="151">
        <v>83689.183000000194</v>
      </c>
      <c r="F40" s="151">
        <v>-386546.33900000015</v>
      </c>
      <c r="G40" s="26">
        <v>241658.83099999558</v>
      </c>
      <c r="H40" s="151">
        <v>2010303.7149999999</v>
      </c>
      <c r="I40" s="151">
        <v>-2067396.6869999999</v>
      </c>
      <c r="J40" s="114">
        <v>-659201.89600000018</v>
      </c>
      <c r="K40" s="114">
        <v>-716294.86800000165</v>
      </c>
      <c r="L40" s="114">
        <v>-474636.03700000234</v>
      </c>
      <c r="M40" s="113">
        <v>-387986.2360000005</v>
      </c>
      <c r="N40" s="151">
        <v>-170445.55799999926</v>
      </c>
      <c r="O40" s="114">
        <v>-351202.81600000104</v>
      </c>
      <c r="P40" s="114">
        <v>-909634.6100000022</v>
      </c>
      <c r="Q40" s="113">
        <v>50226.574000000488</v>
      </c>
      <c r="R40" s="151">
        <v>-258299.00499999989</v>
      </c>
      <c r="S40" s="114">
        <v>-2037693.9609999992</v>
      </c>
      <c r="T40" s="114">
        <v>-2245766.3919999991</v>
      </c>
      <c r="U40" s="114">
        <v>-3155401.0020000041</v>
      </c>
      <c r="V40" s="114">
        <v>-3630037.0390000157</v>
      </c>
      <c r="X40" s="265"/>
      <c r="Y40" s="265"/>
    </row>
    <row r="41" spans="1:25">
      <c r="A41" s="27"/>
      <c r="B41" s="28"/>
      <c r="C41" s="28"/>
      <c r="D41" s="115"/>
      <c r="E41" s="152"/>
      <c r="F41" s="152"/>
      <c r="G41" s="242"/>
      <c r="H41" s="152"/>
      <c r="I41" s="152"/>
      <c r="J41" s="116"/>
      <c r="K41" s="116"/>
      <c r="L41" s="116"/>
      <c r="M41" s="115"/>
      <c r="N41" s="152"/>
      <c r="O41" s="116"/>
      <c r="P41" s="116"/>
      <c r="Q41" s="115"/>
      <c r="R41" s="152"/>
      <c r="S41" s="116"/>
      <c r="T41" s="116"/>
      <c r="U41" s="116"/>
      <c r="V41" s="116"/>
      <c r="Y41" s="265"/>
    </row>
    <row r="42" spans="1:25">
      <c r="A42" s="19" t="s">
        <v>24</v>
      </c>
      <c r="B42" s="17"/>
      <c r="C42" s="17"/>
      <c r="D42" s="107"/>
      <c r="E42" s="150"/>
      <c r="F42" s="150"/>
      <c r="G42" s="241"/>
      <c r="H42" s="150"/>
      <c r="I42" s="150"/>
      <c r="J42" s="108"/>
      <c r="K42" s="108"/>
      <c r="L42" s="108"/>
      <c r="M42" s="107"/>
      <c r="N42" s="150"/>
      <c r="O42" s="108"/>
      <c r="P42" s="108"/>
      <c r="Q42" s="107"/>
      <c r="R42" s="150"/>
      <c r="S42" s="108"/>
      <c r="T42" s="108"/>
      <c r="U42" s="108"/>
      <c r="V42" s="108"/>
      <c r="Y42" s="265"/>
    </row>
    <row r="43" spans="1:25">
      <c r="A43" s="19"/>
      <c r="B43" s="17"/>
      <c r="C43" s="17"/>
      <c r="D43" s="107"/>
      <c r="E43" s="150"/>
      <c r="F43" s="150"/>
      <c r="G43" s="241"/>
      <c r="H43" s="150"/>
      <c r="I43" s="150"/>
      <c r="J43" s="108"/>
      <c r="K43" s="108"/>
      <c r="L43" s="108"/>
      <c r="M43" s="107"/>
      <c r="N43" s="150"/>
      <c r="O43" s="108"/>
      <c r="P43" s="108"/>
      <c r="Q43" s="107"/>
      <c r="R43" s="150"/>
      <c r="S43" s="108"/>
      <c r="T43" s="108"/>
      <c r="U43" s="108"/>
      <c r="V43" s="108"/>
      <c r="Y43" s="265"/>
    </row>
    <row r="44" spans="1:25">
      <c r="A44" s="20" t="s">
        <v>25</v>
      </c>
      <c r="B44" s="17"/>
      <c r="C44" s="17"/>
      <c r="D44" s="111">
        <v>-758631.58800000011</v>
      </c>
      <c r="E44" s="148">
        <v>1010.8129999999819</v>
      </c>
      <c r="F44" s="148">
        <v>-523058.80899999995</v>
      </c>
      <c r="G44" s="21">
        <v>-1280679.5839999998</v>
      </c>
      <c r="H44" s="148">
        <v>2619271.0580000002</v>
      </c>
      <c r="I44" s="148">
        <v>-1377357.64</v>
      </c>
      <c r="J44" s="112">
        <v>-168528.28599999996</v>
      </c>
      <c r="K44" s="112">
        <v>1073385.1320000002</v>
      </c>
      <c r="L44" s="112">
        <v>-207294.45199999952</v>
      </c>
      <c r="M44" s="111">
        <v>200949.96099999998</v>
      </c>
      <c r="N44" s="148">
        <v>-253817.06699999995</v>
      </c>
      <c r="O44" s="112">
        <v>-62197.668000000005</v>
      </c>
      <c r="P44" s="112">
        <v>-115064.77400000003</v>
      </c>
      <c r="Q44" s="111">
        <v>539667.48100000003</v>
      </c>
      <c r="R44" s="148">
        <v>300435.701</v>
      </c>
      <c r="S44" s="112">
        <v>-2129496.977</v>
      </c>
      <c r="T44" s="112">
        <v>-1289393.7949999999</v>
      </c>
      <c r="U44" s="112">
        <v>-1404458.5690000001</v>
      </c>
      <c r="V44" s="112">
        <v>-1611753.0209999997</v>
      </c>
      <c r="Y44" s="265"/>
    </row>
    <row r="45" spans="1:25">
      <c r="A45" s="20" t="s">
        <v>26</v>
      </c>
      <c r="B45" s="17"/>
      <c r="C45" s="17"/>
      <c r="D45" s="111">
        <v>-124888.197</v>
      </c>
      <c r="E45" s="148">
        <v>-770.97299999999996</v>
      </c>
      <c r="F45" s="148">
        <v>-10034.860999999997</v>
      </c>
      <c r="G45" s="21">
        <v>-135694.03099999999</v>
      </c>
      <c r="H45" s="148">
        <v>-29711.621999999999</v>
      </c>
      <c r="I45" s="148">
        <v>2596.9079999999994</v>
      </c>
      <c r="J45" s="112">
        <v>4892.2840000000033</v>
      </c>
      <c r="K45" s="112">
        <v>-22222.429999999993</v>
      </c>
      <c r="L45" s="112">
        <v>-157916.46099999998</v>
      </c>
      <c r="M45" s="111">
        <v>23930.655999999995</v>
      </c>
      <c r="N45" s="148">
        <v>43188.607000000004</v>
      </c>
      <c r="O45" s="112">
        <v>28120.053</v>
      </c>
      <c r="P45" s="112">
        <v>95239.315999999992</v>
      </c>
      <c r="Q45" s="111">
        <v>24167.557000000001</v>
      </c>
      <c r="R45" s="148">
        <v>29588.577000000001</v>
      </c>
      <c r="S45" s="112">
        <v>55119.473999999995</v>
      </c>
      <c r="T45" s="112">
        <v>108875.60800000001</v>
      </c>
      <c r="U45" s="112">
        <v>204114.92399999997</v>
      </c>
      <c r="V45" s="112">
        <v>46198.462999999989</v>
      </c>
      <c r="Y45" s="265"/>
    </row>
    <row r="46" spans="1:25">
      <c r="A46" s="20"/>
      <c r="B46" s="17" t="s">
        <v>27</v>
      </c>
      <c r="C46" s="17"/>
      <c r="D46" s="111">
        <v>7338.1890000000003</v>
      </c>
      <c r="E46" s="148">
        <v>12561.421</v>
      </c>
      <c r="F46" s="148">
        <v>18502.241000000002</v>
      </c>
      <c r="G46" s="21">
        <v>38401.851000000002</v>
      </c>
      <c r="H46" s="148">
        <v>17555.518</v>
      </c>
      <c r="I46" s="148">
        <v>19757.636999999999</v>
      </c>
      <c r="J46" s="112">
        <v>30763.187000000002</v>
      </c>
      <c r="K46" s="112">
        <v>68076.342000000004</v>
      </c>
      <c r="L46" s="112">
        <v>106478.193</v>
      </c>
      <c r="M46" s="111">
        <v>37272.682999999997</v>
      </c>
      <c r="N46" s="148">
        <v>52175.188000000002</v>
      </c>
      <c r="O46" s="112">
        <v>39981.991000000002</v>
      </c>
      <c r="P46" s="112">
        <v>129429.86199999999</v>
      </c>
      <c r="Q46" s="111">
        <v>40524.5</v>
      </c>
      <c r="R46" s="148">
        <v>44708.055</v>
      </c>
      <c r="S46" s="112">
        <v>80311.221999999994</v>
      </c>
      <c r="T46" s="112">
        <v>165543.777</v>
      </c>
      <c r="U46" s="112">
        <v>294973.63899999997</v>
      </c>
      <c r="V46" s="112">
        <v>401451.83199999994</v>
      </c>
      <c r="Y46" s="265"/>
    </row>
    <row r="47" spans="1:25">
      <c r="A47" s="20"/>
      <c r="B47" s="17" t="s">
        <v>28</v>
      </c>
      <c r="C47" s="17"/>
      <c r="D47" s="111">
        <v>132226.386</v>
      </c>
      <c r="E47" s="148">
        <v>13332.394</v>
      </c>
      <c r="F47" s="148">
        <v>28537.101999999999</v>
      </c>
      <c r="G47" s="21">
        <v>174095.88199999998</v>
      </c>
      <c r="H47" s="148">
        <v>47267.14</v>
      </c>
      <c r="I47" s="148">
        <v>17160.728999999999</v>
      </c>
      <c r="J47" s="112">
        <v>25870.902999999998</v>
      </c>
      <c r="K47" s="112">
        <v>90298.771999999997</v>
      </c>
      <c r="L47" s="112">
        <v>264394.65399999998</v>
      </c>
      <c r="M47" s="111">
        <v>13342.027</v>
      </c>
      <c r="N47" s="148">
        <v>8986.5810000000001</v>
      </c>
      <c r="O47" s="112">
        <v>11861.938</v>
      </c>
      <c r="P47" s="112">
        <v>34190.546000000002</v>
      </c>
      <c r="Q47" s="111">
        <v>16356.942999999999</v>
      </c>
      <c r="R47" s="148">
        <v>15119.477999999999</v>
      </c>
      <c r="S47" s="112">
        <v>25191.748</v>
      </c>
      <c r="T47" s="112">
        <v>56668.168999999994</v>
      </c>
      <c r="U47" s="112">
        <v>90858.714999999997</v>
      </c>
      <c r="V47" s="112">
        <v>355253.36899999995</v>
      </c>
      <c r="Y47" s="265"/>
    </row>
    <row r="48" spans="1:25">
      <c r="A48" s="20" t="s">
        <v>29</v>
      </c>
      <c r="B48" s="17"/>
      <c r="C48" s="17"/>
      <c r="D48" s="111">
        <v>-571934.93900000001</v>
      </c>
      <c r="E48" s="148">
        <v>-44225.228000000017</v>
      </c>
      <c r="F48" s="148">
        <v>-40763.343000000001</v>
      </c>
      <c r="G48" s="21">
        <v>-656923.50999999978</v>
      </c>
      <c r="H48" s="148">
        <v>1254605.1299999999</v>
      </c>
      <c r="I48" s="148">
        <v>82678.894</v>
      </c>
      <c r="J48" s="112">
        <v>-494233.70999999996</v>
      </c>
      <c r="K48" s="112">
        <v>843050.31400000001</v>
      </c>
      <c r="L48" s="112">
        <v>186126.80400000024</v>
      </c>
      <c r="M48" s="111">
        <v>100825.20599999999</v>
      </c>
      <c r="N48" s="148">
        <v>121507.83399999999</v>
      </c>
      <c r="O48" s="112">
        <v>420136.527</v>
      </c>
      <c r="P48" s="112">
        <v>642469.56699999992</v>
      </c>
      <c r="Q48" s="111">
        <v>402053.44099999999</v>
      </c>
      <c r="R48" s="148">
        <v>265561.71600000001</v>
      </c>
      <c r="S48" s="112">
        <v>-1807900.3959999999</v>
      </c>
      <c r="T48" s="112">
        <v>-1140285.2390000001</v>
      </c>
      <c r="U48" s="112">
        <v>-497815.67200000014</v>
      </c>
      <c r="V48" s="112">
        <v>-311688.86799999978</v>
      </c>
      <c r="Y48" s="265"/>
    </row>
    <row r="49" spans="1:25">
      <c r="A49" s="20"/>
      <c r="B49" s="17" t="s">
        <v>30</v>
      </c>
      <c r="C49" s="17"/>
      <c r="D49" s="111">
        <v>929347.61800000002</v>
      </c>
      <c r="E49" s="148">
        <v>120120.62699999999</v>
      </c>
      <c r="F49" s="148">
        <v>13363.091</v>
      </c>
      <c r="G49" s="21">
        <v>1062831.3360000001</v>
      </c>
      <c r="H49" s="148">
        <v>1310123.882</v>
      </c>
      <c r="I49" s="148">
        <v>87072.346999999994</v>
      </c>
      <c r="J49" s="112">
        <v>-441667.39799999999</v>
      </c>
      <c r="K49" s="112">
        <v>955528.83100000001</v>
      </c>
      <c r="L49" s="112">
        <v>2018360.1670000001</v>
      </c>
      <c r="M49" s="111">
        <v>132946.36499999999</v>
      </c>
      <c r="N49" s="148">
        <v>126786.65</v>
      </c>
      <c r="O49" s="112">
        <v>420721.86099999998</v>
      </c>
      <c r="P49" s="112">
        <v>680454.87599999993</v>
      </c>
      <c r="Q49" s="111">
        <v>419778.21100000001</v>
      </c>
      <c r="R49" s="148">
        <v>276579.902</v>
      </c>
      <c r="S49" s="112">
        <v>-1742138.959</v>
      </c>
      <c r="T49" s="112">
        <v>-1045780.846</v>
      </c>
      <c r="U49" s="112">
        <v>-365325.97000000009</v>
      </c>
      <c r="V49" s="112">
        <v>1653034.1970000002</v>
      </c>
      <c r="Y49" s="265"/>
    </row>
    <row r="50" spans="1:25">
      <c r="A50" s="20"/>
      <c r="B50" s="17" t="s">
        <v>31</v>
      </c>
      <c r="C50" s="17"/>
      <c r="D50" s="111">
        <v>1501282.557</v>
      </c>
      <c r="E50" s="148">
        <v>164345.85500000001</v>
      </c>
      <c r="F50" s="148">
        <v>54126.434000000001</v>
      </c>
      <c r="G50" s="21">
        <v>1719754.8459999999</v>
      </c>
      <c r="H50" s="148">
        <v>55518.752</v>
      </c>
      <c r="I50" s="148">
        <v>4393.4530000000004</v>
      </c>
      <c r="J50" s="112">
        <v>52566.311999999998</v>
      </c>
      <c r="K50" s="112">
        <v>112478.51699999999</v>
      </c>
      <c r="L50" s="112">
        <v>1832233.3629999999</v>
      </c>
      <c r="M50" s="111">
        <v>32121.159</v>
      </c>
      <c r="N50" s="148">
        <v>5278.8159999999998</v>
      </c>
      <c r="O50" s="112">
        <v>585.33399999999995</v>
      </c>
      <c r="P50" s="112">
        <v>37985.309000000001</v>
      </c>
      <c r="Q50" s="111">
        <v>17724.77</v>
      </c>
      <c r="R50" s="148">
        <v>11018.186</v>
      </c>
      <c r="S50" s="112">
        <v>65761.437000000005</v>
      </c>
      <c r="T50" s="112">
        <v>94504.393000000011</v>
      </c>
      <c r="U50" s="112">
        <v>132489.70200000002</v>
      </c>
      <c r="V50" s="112">
        <v>1964723.0649999999</v>
      </c>
      <c r="Y50" s="265"/>
    </row>
    <row r="51" spans="1:25">
      <c r="A51" s="20" t="s">
        <v>32</v>
      </c>
      <c r="B51" s="17"/>
      <c r="C51" s="17"/>
      <c r="D51" s="111">
        <v>-211234.48300000001</v>
      </c>
      <c r="E51" s="148">
        <v>58113.436999999998</v>
      </c>
      <c r="F51" s="148">
        <v>-302022.75799999997</v>
      </c>
      <c r="G51" s="21">
        <v>-455143.804</v>
      </c>
      <c r="H51" s="148">
        <v>241898.95</v>
      </c>
      <c r="I51" s="148">
        <v>-66267.231</v>
      </c>
      <c r="J51" s="112">
        <v>52953.485000000001</v>
      </c>
      <c r="K51" s="112">
        <v>228585.20400000003</v>
      </c>
      <c r="L51" s="112">
        <v>-226558.59999999998</v>
      </c>
      <c r="M51" s="111">
        <v>60606.900999999998</v>
      </c>
      <c r="N51" s="148">
        <v>-598779.32499999995</v>
      </c>
      <c r="O51" s="112">
        <v>-154945.53099999999</v>
      </c>
      <c r="P51" s="112">
        <v>-693117.95499999996</v>
      </c>
      <c r="Q51" s="111">
        <v>-90484.085000000006</v>
      </c>
      <c r="R51" s="148">
        <v>-112239.473</v>
      </c>
      <c r="S51" s="112">
        <v>-272850.12400000001</v>
      </c>
      <c r="T51" s="112">
        <v>-475573.68200000003</v>
      </c>
      <c r="U51" s="112">
        <v>-1168691.6370000001</v>
      </c>
      <c r="V51" s="112">
        <v>-1395250.2370000002</v>
      </c>
      <c r="Y51" s="265"/>
    </row>
    <row r="52" spans="1:25">
      <c r="A52" s="20" t="s">
        <v>33</v>
      </c>
      <c r="B52" s="17"/>
      <c r="C52" s="17"/>
      <c r="D52" s="111">
        <v>149426.03099999999</v>
      </c>
      <c r="E52" s="148">
        <v>-12106.423000000001</v>
      </c>
      <c r="F52" s="148">
        <v>-170237.84700000001</v>
      </c>
      <c r="G52" s="21">
        <v>-32918.239000000031</v>
      </c>
      <c r="H52" s="148">
        <v>1152478.6000000001</v>
      </c>
      <c r="I52" s="148">
        <v>-1396366.2109999999</v>
      </c>
      <c r="J52" s="112">
        <v>267859.65500000003</v>
      </c>
      <c r="K52" s="112">
        <v>23972.044000000227</v>
      </c>
      <c r="L52" s="112">
        <v>-8946.1949999998033</v>
      </c>
      <c r="M52" s="111">
        <v>15587.198</v>
      </c>
      <c r="N52" s="148">
        <v>180265.81700000001</v>
      </c>
      <c r="O52" s="112">
        <v>-355508.717</v>
      </c>
      <c r="P52" s="112">
        <v>-159655.70199999999</v>
      </c>
      <c r="Q52" s="111">
        <v>203930.568</v>
      </c>
      <c r="R52" s="148">
        <v>117524.88099999999</v>
      </c>
      <c r="S52" s="112">
        <v>-103865.931</v>
      </c>
      <c r="T52" s="112">
        <v>217589.51800000004</v>
      </c>
      <c r="U52" s="112">
        <v>57933.81600000005</v>
      </c>
      <c r="V52" s="112">
        <v>48987.621000000247</v>
      </c>
      <c r="X52" s="265"/>
      <c r="Y52" s="265"/>
    </row>
    <row r="53" spans="1: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c r="X53" s="265"/>
      <c r="Y53" s="265"/>
    </row>
    <row r="54" spans="1:25" hidden="1">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c r="Y54" s="265"/>
    </row>
    <row r="55" spans="1:25" hidden="1">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c r="Y55" s="265"/>
    </row>
    <row r="56" spans="1:25">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c r="Y56" s="265"/>
    </row>
    <row r="57" spans="1: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c r="Y57" s="265"/>
    </row>
    <row r="58" spans="1:25">
      <c r="A58" s="20"/>
      <c r="B58" s="17"/>
      <c r="C58" s="17"/>
      <c r="D58" s="111"/>
      <c r="E58" s="148"/>
      <c r="F58" s="148"/>
      <c r="G58" s="21"/>
      <c r="H58" s="148"/>
      <c r="I58" s="148"/>
      <c r="J58" s="112"/>
      <c r="K58" s="112"/>
      <c r="L58" s="112"/>
      <c r="M58" s="111"/>
      <c r="N58" s="148"/>
      <c r="O58" s="112"/>
      <c r="P58" s="112"/>
      <c r="Q58" s="111"/>
      <c r="R58" s="148"/>
      <c r="S58" s="112"/>
      <c r="T58" s="112"/>
      <c r="U58" s="112"/>
      <c r="V58" s="112"/>
      <c r="Y58" s="265"/>
    </row>
    <row r="59" spans="1:25">
      <c r="A59" s="20" t="s">
        <v>37</v>
      </c>
      <c r="B59" s="17"/>
      <c r="C59" s="17"/>
      <c r="D59" s="111">
        <v>-1303147.575</v>
      </c>
      <c r="E59" s="148">
        <v>-82678.37</v>
      </c>
      <c r="F59" s="148">
        <v>-136512.47</v>
      </c>
      <c r="G59" s="21">
        <v>-1522338.4150000003</v>
      </c>
      <c r="H59" s="148">
        <v>608967.34299999999</v>
      </c>
      <c r="I59" s="148">
        <v>690039.0469999999</v>
      </c>
      <c r="J59" s="112">
        <v>490673.61000000004</v>
      </c>
      <c r="K59" s="112">
        <v>1789680.0000000002</v>
      </c>
      <c r="L59" s="112">
        <v>267341.58499999996</v>
      </c>
      <c r="M59" s="111">
        <v>588936.19699999993</v>
      </c>
      <c r="N59" s="148">
        <v>-83371.508999999991</v>
      </c>
      <c r="O59" s="112">
        <v>289005.24800000002</v>
      </c>
      <c r="P59" s="112">
        <v>794569.93599999999</v>
      </c>
      <c r="Q59" s="111">
        <v>489440.90700000001</v>
      </c>
      <c r="R59" s="148">
        <v>558734.70600000001</v>
      </c>
      <c r="S59" s="112">
        <v>-91803.016000000003</v>
      </c>
      <c r="T59" s="112">
        <v>956372.59700000007</v>
      </c>
      <c r="U59" s="112">
        <v>1750942.5330000005</v>
      </c>
      <c r="V59" s="112">
        <v>2018284.1180000005</v>
      </c>
      <c r="Y59" s="265"/>
    </row>
    <row r="60" spans="1:25">
      <c r="A60" s="20" t="s">
        <v>38</v>
      </c>
      <c r="B60" s="17"/>
      <c r="C60" s="17"/>
      <c r="D60" s="111">
        <v>-1239.5070000000001</v>
      </c>
      <c r="E60" s="148">
        <v>-2319.4929999999999</v>
      </c>
      <c r="F60" s="148">
        <v>-9554.1639999999989</v>
      </c>
      <c r="G60" s="21">
        <v>-13113.163999999999</v>
      </c>
      <c r="H60" s="148">
        <v>-11543.665999999999</v>
      </c>
      <c r="I60" s="148">
        <v>-5828.5110000000004</v>
      </c>
      <c r="J60" s="112">
        <v>472.80400000000009</v>
      </c>
      <c r="K60" s="112">
        <v>-16899.373</v>
      </c>
      <c r="L60" s="112">
        <v>-30012.537000000004</v>
      </c>
      <c r="M60" s="111">
        <v>-1398.596</v>
      </c>
      <c r="N60" s="148">
        <v>-7293.7650000000003</v>
      </c>
      <c r="O60" s="112">
        <v>-5166.0910000000003</v>
      </c>
      <c r="P60" s="112">
        <v>-13858.451999999999</v>
      </c>
      <c r="Q60" s="111">
        <v>-16757.012999999999</v>
      </c>
      <c r="R60" s="148">
        <v>-6416.7519999999995</v>
      </c>
      <c r="S60" s="112">
        <v>20360.493999999999</v>
      </c>
      <c r="T60" s="112">
        <v>-2813.270999999997</v>
      </c>
      <c r="U60" s="112">
        <v>-16671.722999999998</v>
      </c>
      <c r="V60" s="112">
        <v>-46684.26</v>
      </c>
      <c r="X60" s="265"/>
      <c r="Y60" s="265"/>
    </row>
    <row r="61" spans="1:25">
      <c r="A61" s="20"/>
      <c r="B61" s="17" t="s">
        <v>39</v>
      </c>
      <c r="C61" s="17"/>
      <c r="D61" s="111">
        <v>0</v>
      </c>
      <c r="E61" s="148">
        <v>0</v>
      </c>
      <c r="F61" s="148">
        <v>3595.8690000000001</v>
      </c>
      <c r="G61" s="21">
        <v>3595.8690000000001</v>
      </c>
      <c r="H61" s="148">
        <v>0</v>
      </c>
      <c r="I61" s="148">
        <v>1586.35</v>
      </c>
      <c r="J61" s="112">
        <v>4811.6459999999997</v>
      </c>
      <c r="K61" s="112">
        <v>6397.9959999999992</v>
      </c>
      <c r="L61" s="112">
        <v>9993.8649999999998</v>
      </c>
      <c r="M61" s="111">
        <v>81.358999999999995</v>
      </c>
      <c r="N61" s="148">
        <v>507.25700000000001</v>
      </c>
      <c r="O61" s="112">
        <v>0</v>
      </c>
      <c r="P61" s="112">
        <v>588.61599999999999</v>
      </c>
      <c r="Q61" s="111">
        <v>0</v>
      </c>
      <c r="R61" s="148">
        <v>187.452</v>
      </c>
      <c r="S61" s="112">
        <v>27556.495999999999</v>
      </c>
      <c r="T61" s="112">
        <v>27743.948</v>
      </c>
      <c r="U61" s="112">
        <v>28332.563999999998</v>
      </c>
      <c r="V61" s="112">
        <v>38326.428999999996</v>
      </c>
      <c r="Y61" s="265"/>
    </row>
    <row r="62" spans="1:25">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48">
        <v>0</v>
      </c>
      <c r="S62" s="112">
        <v>0</v>
      </c>
      <c r="T62" s="112">
        <v>0</v>
      </c>
      <c r="U62" s="112">
        <v>0</v>
      </c>
      <c r="V62" s="112">
        <v>0</v>
      </c>
      <c r="Y62" s="265"/>
    </row>
    <row r="63" spans="1:25">
      <c r="A63" s="20"/>
      <c r="B63" s="17"/>
      <c r="C63" s="17" t="s">
        <v>41</v>
      </c>
      <c r="D63" s="111">
        <v>0</v>
      </c>
      <c r="E63" s="148">
        <v>0</v>
      </c>
      <c r="F63" s="148">
        <v>3595.8690000000001</v>
      </c>
      <c r="G63" s="21">
        <v>3595.8690000000001</v>
      </c>
      <c r="H63" s="148">
        <v>0</v>
      </c>
      <c r="I63" s="148">
        <v>1586.35</v>
      </c>
      <c r="J63" s="112">
        <v>4811.6459999999997</v>
      </c>
      <c r="K63" s="112">
        <v>6397.9959999999992</v>
      </c>
      <c r="L63" s="112">
        <v>9993.8649999999998</v>
      </c>
      <c r="M63" s="111">
        <v>81.358999999999995</v>
      </c>
      <c r="N63" s="148">
        <v>507.25700000000001</v>
      </c>
      <c r="O63" s="112">
        <v>0</v>
      </c>
      <c r="P63" s="112">
        <v>588.61599999999999</v>
      </c>
      <c r="Q63" s="111">
        <v>0</v>
      </c>
      <c r="R63" s="148">
        <v>187.452</v>
      </c>
      <c r="S63" s="112">
        <v>27556.495999999999</v>
      </c>
      <c r="T63" s="112">
        <v>27743.948</v>
      </c>
      <c r="U63" s="112">
        <v>28332.563999999998</v>
      </c>
      <c r="V63" s="112">
        <v>38326.428999999996</v>
      </c>
      <c r="Y63" s="265"/>
    </row>
    <row r="64" spans="1:25">
      <c r="A64" s="20"/>
      <c r="B64" s="17" t="s">
        <v>42</v>
      </c>
      <c r="C64" s="17"/>
      <c r="D64" s="111">
        <v>1239.5070000000001</v>
      </c>
      <c r="E64" s="148">
        <v>2319.4929999999999</v>
      </c>
      <c r="F64" s="148">
        <v>13150.032999999999</v>
      </c>
      <c r="G64" s="21">
        <v>16709.032999999999</v>
      </c>
      <c r="H64" s="148">
        <v>11543.665999999999</v>
      </c>
      <c r="I64" s="148">
        <v>7414.8609999999999</v>
      </c>
      <c r="J64" s="112">
        <v>4338.8419999999996</v>
      </c>
      <c r="K64" s="112">
        <v>23297.368999999999</v>
      </c>
      <c r="L64" s="112">
        <v>40006.402000000002</v>
      </c>
      <c r="M64" s="111">
        <v>1479.9549999999999</v>
      </c>
      <c r="N64" s="148">
        <v>7801.0219999999999</v>
      </c>
      <c r="O64" s="112">
        <v>5166.0910000000003</v>
      </c>
      <c r="P64" s="112">
        <v>14447.067999999999</v>
      </c>
      <c r="Q64" s="111">
        <v>16757.012999999999</v>
      </c>
      <c r="R64" s="148">
        <v>6604.2039999999997</v>
      </c>
      <c r="S64" s="112">
        <v>7196.0020000000004</v>
      </c>
      <c r="T64" s="112">
        <v>30557.218999999997</v>
      </c>
      <c r="U64" s="112">
        <v>45004.286999999997</v>
      </c>
      <c r="V64" s="112">
        <v>85010.688999999998</v>
      </c>
      <c r="Y64" s="265"/>
    </row>
    <row r="65" spans="1:25">
      <c r="A65" s="20" t="s">
        <v>43</v>
      </c>
      <c r="B65" s="17"/>
      <c r="C65" s="17"/>
      <c r="D65" s="111">
        <v>-1219228.773</v>
      </c>
      <c r="E65" s="148">
        <v>-13236.502</v>
      </c>
      <c r="F65" s="148">
        <v>-64624.803999999996</v>
      </c>
      <c r="G65" s="21">
        <v>-1297090.0790000001</v>
      </c>
      <c r="H65" s="148">
        <v>682892.946</v>
      </c>
      <c r="I65" s="148">
        <v>759470.61</v>
      </c>
      <c r="J65" s="112">
        <v>555711.55700000003</v>
      </c>
      <c r="K65" s="112">
        <v>1998075.1130000001</v>
      </c>
      <c r="L65" s="112">
        <v>700985.03399999999</v>
      </c>
      <c r="M65" s="111">
        <v>661931.21100000001</v>
      </c>
      <c r="N65" s="148">
        <v>-3371.9189999999999</v>
      </c>
      <c r="O65" s="112">
        <v>372536.49400000001</v>
      </c>
      <c r="P65" s="112">
        <v>1031095.7860000001</v>
      </c>
      <c r="Q65" s="111">
        <v>587392.57200000004</v>
      </c>
      <c r="R65" s="148">
        <v>646513.84600000002</v>
      </c>
      <c r="S65" s="112">
        <v>-26948.136999999999</v>
      </c>
      <c r="T65" s="112">
        <v>1206958.281</v>
      </c>
      <c r="U65" s="112">
        <v>2238054.0670000003</v>
      </c>
      <c r="V65" s="112">
        <v>2939039.1010000003</v>
      </c>
      <c r="Y65" s="265"/>
    </row>
    <row r="66" spans="1:25">
      <c r="A66" s="20"/>
      <c r="B66" s="17" t="s">
        <v>39</v>
      </c>
      <c r="C66" s="17"/>
      <c r="D66" s="111">
        <v>0</v>
      </c>
      <c r="E66" s="148">
        <v>0</v>
      </c>
      <c r="F66" s="148">
        <v>0</v>
      </c>
      <c r="G66" s="21">
        <v>0</v>
      </c>
      <c r="H66" s="148">
        <v>764822.09699999995</v>
      </c>
      <c r="I66" s="148">
        <v>765874.64199999999</v>
      </c>
      <c r="J66" s="112">
        <v>560434.853</v>
      </c>
      <c r="K66" s="112">
        <v>2091131.5920000002</v>
      </c>
      <c r="L66" s="112">
        <v>2091131.5920000002</v>
      </c>
      <c r="M66" s="111">
        <v>668566.64199999999</v>
      </c>
      <c r="N66" s="148">
        <v>0</v>
      </c>
      <c r="O66" s="112">
        <v>655913.223</v>
      </c>
      <c r="P66" s="112">
        <v>1324479.865</v>
      </c>
      <c r="Q66" s="111">
        <v>591353.36</v>
      </c>
      <c r="R66" s="148">
        <v>646418.93500000006</v>
      </c>
      <c r="S66" s="112">
        <v>0</v>
      </c>
      <c r="T66" s="112">
        <v>1237772.2949999999</v>
      </c>
      <c r="U66" s="112">
        <v>2562252.16</v>
      </c>
      <c r="V66" s="112">
        <v>4653383.7520000003</v>
      </c>
      <c r="Y66" s="265"/>
    </row>
    <row r="67" spans="1:25">
      <c r="A67" s="20"/>
      <c r="B67" s="17"/>
      <c r="C67" s="17" t="s">
        <v>40</v>
      </c>
      <c r="D67" s="111">
        <v>0</v>
      </c>
      <c r="E67" s="148">
        <v>0</v>
      </c>
      <c r="F67" s="148">
        <v>0</v>
      </c>
      <c r="G67" s="21">
        <v>0</v>
      </c>
      <c r="H67" s="148">
        <v>764822.09699999995</v>
      </c>
      <c r="I67" s="148">
        <v>765874.64199999999</v>
      </c>
      <c r="J67" s="112">
        <v>560434.853</v>
      </c>
      <c r="K67" s="112">
        <v>2091131.5920000002</v>
      </c>
      <c r="L67" s="112">
        <v>2091131.5920000002</v>
      </c>
      <c r="M67" s="111">
        <v>668566.64199999999</v>
      </c>
      <c r="N67" s="148">
        <v>0</v>
      </c>
      <c r="O67" s="112">
        <v>655913.223</v>
      </c>
      <c r="P67" s="112">
        <v>1324479.865</v>
      </c>
      <c r="Q67" s="111">
        <v>591353.36</v>
      </c>
      <c r="R67" s="148">
        <v>646418.93500000006</v>
      </c>
      <c r="S67" s="112">
        <v>0</v>
      </c>
      <c r="T67" s="112">
        <v>1237772.2949999999</v>
      </c>
      <c r="U67" s="112">
        <v>2562252.16</v>
      </c>
      <c r="V67" s="112">
        <v>4653383.7520000003</v>
      </c>
      <c r="Y67" s="265"/>
    </row>
    <row r="68" spans="1: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48">
        <v>0</v>
      </c>
      <c r="S68" s="112">
        <v>0</v>
      </c>
      <c r="T68" s="112">
        <v>0</v>
      </c>
      <c r="U68" s="112">
        <v>0</v>
      </c>
      <c r="V68" s="112">
        <v>0</v>
      </c>
      <c r="X68" s="264"/>
      <c r="Y68" s="265"/>
    </row>
    <row r="69" spans="1:25">
      <c r="A69" s="20"/>
      <c r="B69" s="17" t="s">
        <v>42</v>
      </c>
      <c r="C69" s="17"/>
      <c r="D69" s="111">
        <v>1219228.773</v>
      </c>
      <c r="E69" s="148">
        <v>13236.502</v>
      </c>
      <c r="F69" s="148">
        <v>64624.803999999996</v>
      </c>
      <c r="G69" s="21">
        <v>1297090.0790000001</v>
      </c>
      <c r="H69" s="148">
        <v>81929.150999999998</v>
      </c>
      <c r="I69" s="148">
        <v>6404.0320000000002</v>
      </c>
      <c r="J69" s="112">
        <v>4723.2960000000003</v>
      </c>
      <c r="K69" s="112">
        <v>93056.479000000007</v>
      </c>
      <c r="L69" s="112">
        <v>1390146.5580000002</v>
      </c>
      <c r="M69" s="111">
        <v>6635.4309999999996</v>
      </c>
      <c r="N69" s="148">
        <v>3371.9189999999999</v>
      </c>
      <c r="O69" s="112">
        <v>283376.72899999999</v>
      </c>
      <c r="P69" s="112">
        <v>293384.07899999997</v>
      </c>
      <c r="Q69" s="111">
        <v>3960.788</v>
      </c>
      <c r="R69" s="148">
        <v>-94.911000000000001</v>
      </c>
      <c r="S69" s="112">
        <v>26948.136999999999</v>
      </c>
      <c r="T69" s="112">
        <v>30814.013999999999</v>
      </c>
      <c r="U69" s="112">
        <v>324198.09299999999</v>
      </c>
      <c r="V69" s="112">
        <v>1714344.6510000001</v>
      </c>
      <c r="Y69" s="265"/>
    </row>
    <row r="70" spans="1:25">
      <c r="A70" s="20" t="s">
        <v>44</v>
      </c>
      <c r="B70" s="17"/>
      <c r="C70" s="17"/>
      <c r="D70" s="111">
        <v>-82679.294999999998</v>
      </c>
      <c r="E70" s="148">
        <v>-67122.375</v>
      </c>
      <c r="F70" s="148">
        <v>-62333.502</v>
      </c>
      <c r="G70" s="21">
        <v>-212135.17199999999</v>
      </c>
      <c r="H70" s="148">
        <v>-62381.936999999998</v>
      </c>
      <c r="I70" s="148">
        <v>-63603.052000000003</v>
      </c>
      <c r="J70" s="112">
        <v>-65510.750999999997</v>
      </c>
      <c r="K70" s="112">
        <v>-191495.74</v>
      </c>
      <c r="L70" s="112">
        <v>-403630.91200000001</v>
      </c>
      <c r="M70" s="111">
        <v>-71596.418000000005</v>
      </c>
      <c r="N70" s="148">
        <v>-72705.824999999997</v>
      </c>
      <c r="O70" s="112">
        <v>-78365.154999999999</v>
      </c>
      <c r="P70" s="112">
        <v>-222667.39800000002</v>
      </c>
      <c r="Q70" s="111">
        <v>-81194.652000000002</v>
      </c>
      <c r="R70" s="148">
        <v>-81362.388000000006</v>
      </c>
      <c r="S70" s="112">
        <v>-85215.373000000007</v>
      </c>
      <c r="T70" s="112">
        <v>-247772.413</v>
      </c>
      <c r="U70" s="112">
        <v>-470439.81099999999</v>
      </c>
      <c r="V70" s="112">
        <v>-874070.723</v>
      </c>
      <c r="Y70" s="265"/>
    </row>
    <row r="71" spans="1:25">
      <c r="A71" s="20"/>
      <c r="B71" s="17"/>
      <c r="C71" s="17"/>
      <c r="D71" s="111"/>
      <c r="E71" s="148"/>
      <c r="F71" s="148"/>
      <c r="G71" s="21"/>
      <c r="H71" s="148"/>
      <c r="I71" s="148"/>
      <c r="J71" s="112"/>
      <c r="K71" s="112"/>
      <c r="L71" s="112"/>
      <c r="M71" s="111"/>
      <c r="N71" s="148"/>
      <c r="O71" s="112"/>
      <c r="P71" s="112"/>
      <c r="Q71" s="111"/>
      <c r="R71" s="148"/>
      <c r="S71" s="112"/>
      <c r="T71" s="112"/>
      <c r="U71" s="112"/>
      <c r="V71" s="112"/>
      <c r="Y71" s="265"/>
    </row>
    <row r="72" spans="1:25">
      <c r="A72" s="24" t="s">
        <v>45</v>
      </c>
      <c r="B72" s="25"/>
      <c r="C72" s="25"/>
      <c r="D72" s="113">
        <v>544515.98699999985</v>
      </c>
      <c r="E72" s="151">
        <v>83689.182999999975</v>
      </c>
      <c r="F72" s="151">
        <v>-386546.33899999992</v>
      </c>
      <c r="G72" s="26">
        <v>241658.83100000047</v>
      </c>
      <c r="H72" s="151">
        <v>2010303.7150000003</v>
      </c>
      <c r="I72" s="151">
        <v>-2067396.6869999999</v>
      </c>
      <c r="J72" s="114">
        <v>-659201.89599999995</v>
      </c>
      <c r="K72" s="114">
        <v>-716294.86800000002</v>
      </c>
      <c r="L72" s="114">
        <v>-474636.03699999949</v>
      </c>
      <c r="M72" s="113">
        <v>-387986.23599999992</v>
      </c>
      <c r="N72" s="151">
        <v>-170445.55799999996</v>
      </c>
      <c r="O72" s="114">
        <v>-351202.91600000003</v>
      </c>
      <c r="P72" s="114">
        <v>-909634.71</v>
      </c>
      <c r="Q72" s="113">
        <v>50226.574000000022</v>
      </c>
      <c r="R72" s="151">
        <v>-258299.005</v>
      </c>
      <c r="S72" s="114">
        <v>-2037693.9609999999</v>
      </c>
      <c r="T72" s="114">
        <v>-2245766.392</v>
      </c>
      <c r="U72" s="114">
        <v>-3155401.1020000009</v>
      </c>
      <c r="V72" s="114">
        <v>-3630037.1390000004</v>
      </c>
      <c r="X72" s="265"/>
      <c r="Y72" s="265"/>
    </row>
    <row r="73" spans="1:25">
      <c r="A73" s="30"/>
      <c r="B73" s="31"/>
      <c r="C73" s="31"/>
      <c r="D73" s="115"/>
      <c r="E73" s="152"/>
      <c r="F73" s="152"/>
      <c r="G73" s="242"/>
      <c r="H73" s="152"/>
      <c r="I73" s="152"/>
      <c r="J73" s="116"/>
      <c r="K73" s="116"/>
      <c r="L73" s="116"/>
      <c r="M73" s="115"/>
      <c r="N73" s="152"/>
      <c r="O73" s="116"/>
      <c r="P73" s="116"/>
      <c r="Q73" s="115"/>
      <c r="R73" s="152"/>
      <c r="S73" s="116"/>
      <c r="T73" s="116"/>
      <c r="U73" s="116"/>
      <c r="V73" s="116"/>
      <c r="Y73" s="265"/>
    </row>
    <row r="74" spans="1:25" ht="13.65" customHeight="1">
      <c r="A74" s="38" t="s">
        <v>46</v>
      </c>
      <c r="B74" s="274" t="s">
        <v>49</v>
      </c>
      <c r="C74" s="274"/>
      <c r="D74" s="274"/>
      <c r="E74" s="274"/>
      <c r="F74" s="274"/>
      <c r="G74" s="230"/>
    </row>
    <row r="75" spans="1:25" ht="12.15" customHeight="1">
      <c r="A75" s="36" t="s">
        <v>47</v>
      </c>
      <c r="B75" s="37" t="s">
        <v>63</v>
      </c>
      <c r="C75" s="37"/>
      <c r="D75" s="37"/>
      <c r="E75" s="37"/>
      <c r="F75" s="37"/>
      <c r="G75" s="230"/>
    </row>
    <row r="76" spans="1:25" ht="12.15" customHeight="1">
      <c r="A76" s="36" t="s">
        <v>48</v>
      </c>
      <c r="B76" s="37" t="s">
        <v>82</v>
      </c>
      <c r="C76" s="37"/>
      <c r="D76" s="37"/>
      <c r="E76" s="37"/>
      <c r="F76" s="37"/>
      <c r="G76" s="251"/>
    </row>
    <row r="77" spans="1:25" s="70" customFormat="1" ht="42" customHeight="1">
      <c r="A77" s="36" t="s">
        <v>50</v>
      </c>
      <c r="B77" s="36" t="s">
        <v>65</v>
      </c>
      <c r="C77" s="37"/>
      <c r="D77" s="37"/>
      <c r="E77" s="37"/>
      <c r="F77" s="37"/>
      <c r="G77" s="255"/>
      <c r="J77" s="36"/>
      <c r="Q77" s="254"/>
      <c r="R77" s="254"/>
      <c r="S77" s="254"/>
      <c r="T77" s="254"/>
      <c r="U77" s="254"/>
      <c r="W77" s="263">
        <v>6</v>
      </c>
    </row>
    <row r="78" spans="1:25">
      <c r="A78" s="17"/>
      <c r="B78" s="17"/>
      <c r="C78" s="17"/>
      <c r="D78" s="33"/>
      <c r="E78" s="17"/>
      <c r="F78" s="17"/>
      <c r="G78" s="17"/>
    </row>
    <row r="79" spans="1:25">
      <c r="A79" s="17"/>
      <c r="B79" s="17"/>
      <c r="C79" s="17"/>
      <c r="D79" s="33"/>
      <c r="E79" s="17"/>
      <c r="F79" s="17"/>
      <c r="G79" s="17"/>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W80"/>
  <sheetViews>
    <sheetView tabSelected="1" topLeftCell="A22" workbookViewId="0">
      <selection activeCell="I47" sqref="I47"/>
    </sheetView>
  </sheetViews>
  <sheetFormatPr baseColWidth="10" defaultRowHeight="13.2"/>
  <cols>
    <col min="1" max="2" width="2.88671875" customWidth="1"/>
    <col min="3" max="3" width="58.6640625" customWidth="1"/>
    <col min="4" max="6" width="9.6640625" customWidth="1"/>
    <col min="7" max="7" width="10.44140625" bestFit="1" customWidth="1"/>
    <col min="8" max="8" width="9.6640625" bestFit="1" customWidth="1"/>
    <col min="9" max="9" width="9.6640625" customWidth="1"/>
    <col min="10" max="11" width="10.44140625" bestFit="1" customWidth="1"/>
    <col min="12" max="12" width="9.6640625" customWidth="1"/>
    <col min="13" max="14" width="8.88671875" bestFit="1" customWidth="1"/>
    <col min="15" max="15" width="10.33203125" bestFit="1" customWidth="1"/>
    <col min="16" max="16" width="9.6640625" bestFit="1" customWidth="1"/>
    <col min="17" max="17" width="8.88671875" bestFit="1" customWidth="1"/>
    <col min="18" max="18" width="9.5546875" bestFit="1" customWidth="1"/>
    <col min="19" max="19" width="9.33203125" bestFit="1" customWidth="1"/>
    <col min="20" max="20" width="9.6640625" customWidth="1"/>
    <col min="21" max="21" width="10.44140625" bestFit="1" customWidth="1"/>
    <col min="22" max="22" width="9.6640625" customWidth="1"/>
    <col min="23" max="23" width="6.109375" customWidth="1"/>
  </cols>
  <sheetData>
    <row r="1" spans="1:22" ht="24.6">
      <c r="Q1" s="158"/>
      <c r="R1" s="158"/>
      <c r="S1" s="158"/>
      <c r="T1" s="158"/>
      <c r="U1" s="158"/>
    </row>
    <row r="2" spans="1:22">
      <c r="A2" s="1" t="s">
        <v>78</v>
      </c>
      <c r="B2" s="2"/>
      <c r="C2" s="2"/>
      <c r="D2" s="2"/>
      <c r="E2" s="2"/>
      <c r="F2" s="2"/>
      <c r="G2" s="2"/>
      <c r="H2" s="2"/>
      <c r="I2" s="2"/>
      <c r="J2" s="2"/>
      <c r="K2" s="2"/>
      <c r="L2" s="2"/>
      <c r="M2" s="2"/>
      <c r="N2" s="2"/>
      <c r="O2" s="2"/>
      <c r="P2" s="2"/>
      <c r="Q2" s="2"/>
      <c r="R2" s="2"/>
      <c r="S2" s="2"/>
      <c r="T2" s="2"/>
      <c r="U2" s="2"/>
      <c r="V2" s="2"/>
    </row>
    <row r="3" spans="1:22">
      <c r="A3" s="47" t="str">
        <f>+Total!A3</f>
        <v>ESTADO DE OPERACIONES DE GOBIERNO  2015</v>
      </c>
      <c r="B3" s="5"/>
      <c r="C3" s="5"/>
      <c r="D3" s="2"/>
      <c r="E3" s="2"/>
      <c r="F3" s="2"/>
      <c r="G3" s="2"/>
      <c r="H3" s="2"/>
      <c r="I3" s="2"/>
      <c r="J3" s="2"/>
      <c r="K3" s="2"/>
      <c r="L3" s="2"/>
      <c r="M3" s="2"/>
      <c r="N3" s="2"/>
      <c r="O3" s="2"/>
      <c r="P3" s="2"/>
      <c r="Q3" s="2"/>
      <c r="R3" s="2"/>
      <c r="S3" s="2"/>
      <c r="T3" s="2"/>
      <c r="U3" s="2"/>
      <c r="V3" s="2"/>
    </row>
    <row r="4" spans="1:22">
      <c r="A4" s="1" t="s">
        <v>1</v>
      </c>
      <c r="B4" s="2"/>
      <c r="C4" s="2"/>
      <c r="D4" s="2"/>
      <c r="E4" s="2"/>
      <c r="F4" s="2"/>
      <c r="G4" s="2"/>
      <c r="H4" s="2"/>
      <c r="I4" s="2"/>
      <c r="J4" s="2"/>
      <c r="K4" s="2"/>
      <c r="L4" s="2"/>
      <c r="M4" s="2"/>
      <c r="N4" s="2"/>
      <c r="O4" s="2"/>
      <c r="P4" s="2"/>
      <c r="Q4" s="2"/>
      <c r="R4" s="2"/>
      <c r="S4" s="2"/>
      <c r="T4" s="2"/>
      <c r="U4" s="2"/>
      <c r="V4" s="2"/>
    </row>
    <row r="5" spans="1:22">
      <c r="A5" s="1" t="s">
        <v>54</v>
      </c>
      <c r="B5" s="2"/>
      <c r="C5" s="7"/>
      <c r="D5" s="2"/>
      <c r="E5" s="2"/>
      <c r="F5" s="2"/>
      <c r="G5" s="2"/>
      <c r="H5" s="2"/>
      <c r="I5" s="2"/>
      <c r="J5" s="2"/>
      <c r="K5" s="2"/>
      <c r="L5" s="2"/>
      <c r="M5" s="2"/>
      <c r="N5" s="2"/>
      <c r="O5" s="2"/>
      <c r="P5" s="2"/>
      <c r="Q5" s="2"/>
      <c r="R5" s="2"/>
      <c r="S5" s="2"/>
      <c r="T5" s="2"/>
      <c r="U5" s="2"/>
      <c r="V5" s="2"/>
    </row>
    <row r="6" spans="1:22">
      <c r="A6" s="1" t="s">
        <v>55</v>
      </c>
      <c r="B6" s="2"/>
      <c r="C6" s="7"/>
      <c r="D6" s="2"/>
      <c r="E6" s="2"/>
      <c r="F6" s="2"/>
      <c r="G6" s="2"/>
      <c r="H6" s="2"/>
      <c r="I6" s="2"/>
      <c r="J6" s="2"/>
      <c r="K6" s="2"/>
      <c r="L6" s="2"/>
      <c r="M6" s="2"/>
      <c r="N6" s="2"/>
      <c r="O6" s="2"/>
      <c r="P6" s="2"/>
      <c r="Q6" s="2"/>
      <c r="R6" s="2"/>
      <c r="S6" s="2"/>
      <c r="T6" s="2"/>
      <c r="U6" s="2"/>
      <c r="V6" s="2"/>
    </row>
    <row r="7" spans="1:22">
      <c r="A7" s="9"/>
      <c r="B7" s="10"/>
      <c r="C7" s="11"/>
      <c r="D7" s="2"/>
      <c r="E7" s="2"/>
      <c r="F7" s="2"/>
      <c r="G7" s="2"/>
    </row>
    <row r="8" spans="1:22" ht="25.5" customHeight="1">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2">
      <c r="A9" s="16"/>
      <c r="B9" s="17"/>
      <c r="C9" s="17"/>
      <c r="D9" s="107"/>
      <c r="E9" s="150"/>
      <c r="F9" s="150"/>
      <c r="G9" s="241"/>
      <c r="H9" s="150"/>
      <c r="I9" s="150"/>
      <c r="J9" s="108"/>
      <c r="K9" s="108"/>
      <c r="L9" s="108"/>
      <c r="M9" s="107"/>
      <c r="N9" s="150"/>
      <c r="O9" s="108"/>
      <c r="P9" s="108"/>
      <c r="Q9" s="107"/>
      <c r="R9" s="150"/>
      <c r="S9" s="108"/>
      <c r="T9" s="108"/>
      <c r="U9" s="108"/>
      <c r="V9" s="108"/>
    </row>
    <row r="10" spans="1:22">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2">
      <c r="A11" s="20" t="s">
        <v>7</v>
      </c>
      <c r="B11" s="17"/>
      <c r="C11" s="17"/>
      <c r="D11" s="111">
        <v>42437.676800000008</v>
      </c>
      <c r="E11" s="148">
        <v>39045</v>
      </c>
      <c r="F11" s="148">
        <v>43742.231249999997</v>
      </c>
      <c r="G11" s="21">
        <v>125224.90805000001</v>
      </c>
      <c r="H11" s="148">
        <v>45977</v>
      </c>
      <c r="I11" s="148">
        <v>44471</v>
      </c>
      <c r="J11" s="112">
        <v>45537.45948000002</v>
      </c>
      <c r="K11" s="112">
        <v>135985.45948000002</v>
      </c>
      <c r="L11" s="112">
        <v>261210.36753000005</v>
      </c>
      <c r="M11" s="111">
        <v>136251.45947999993</v>
      </c>
      <c r="N11" s="148">
        <v>255163</v>
      </c>
      <c r="O11" s="112">
        <v>91020</v>
      </c>
      <c r="P11" s="112">
        <v>482434.45947999996</v>
      </c>
      <c r="Q11" s="111">
        <v>54266.732049999999</v>
      </c>
      <c r="R11" s="148">
        <v>97490</v>
      </c>
      <c r="S11" s="112">
        <v>103124</v>
      </c>
      <c r="T11" s="112">
        <v>254880.73204999999</v>
      </c>
      <c r="U11" s="112">
        <v>737315.19152999995</v>
      </c>
      <c r="V11" s="112">
        <v>998525.55905999988</v>
      </c>
    </row>
    <row r="12" spans="1:22">
      <c r="A12" s="20"/>
      <c r="B12" s="17" t="s">
        <v>83</v>
      </c>
      <c r="C12" s="17"/>
      <c r="D12" s="111">
        <v>0</v>
      </c>
      <c r="E12" s="148">
        <v>0</v>
      </c>
      <c r="F12" s="148">
        <v>9.9999997473787516E-6</v>
      </c>
      <c r="G12" s="21">
        <v>9.9999997473787516E-6</v>
      </c>
      <c r="H12" s="148">
        <v>0</v>
      </c>
      <c r="I12" s="148">
        <v>0.44962000000032276</v>
      </c>
      <c r="J12" s="112">
        <v>0</v>
      </c>
      <c r="K12" s="112">
        <v>0.44962000000032276</v>
      </c>
      <c r="L12" s="112">
        <v>0.44963000000007014</v>
      </c>
      <c r="M12" s="111">
        <v>0</v>
      </c>
      <c r="N12" s="148">
        <v>0</v>
      </c>
      <c r="O12" s="112">
        <v>0</v>
      </c>
      <c r="P12" s="112">
        <v>0</v>
      </c>
      <c r="Q12" s="111">
        <v>0</v>
      </c>
      <c r="R12" s="148">
        <v>0</v>
      </c>
      <c r="S12" s="112">
        <v>0</v>
      </c>
      <c r="T12" s="112">
        <v>0</v>
      </c>
      <c r="U12" s="112">
        <v>0</v>
      </c>
      <c r="V12" s="112">
        <v>0.44963000000007014</v>
      </c>
    </row>
    <row r="13" spans="1:22" s="188" customFormat="1">
      <c r="A13" s="78"/>
      <c r="B13" s="76"/>
      <c r="C13" s="76" t="s">
        <v>69</v>
      </c>
      <c r="D13" s="189">
        <v>0</v>
      </c>
      <c r="E13" s="190">
        <v>0</v>
      </c>
      <c r="F13" s="190">
        <v>0</v>
      </c>
      <c r="G13" s="184">
        <v>0</v>
      </c>
      <c r="H13" s="190">
        <v>0</v>
      </c>
      <c r="I13" s="190">
        <v>0</v>
      </c>
      <c r="J13" s="191">
        <v>0</v>
      </c>
      <c r="K13" s="191">
        <v>0</v>
      </c>
      <c r="L13" s="191">
        <v>0</v>
      </c>
      <c r="M13" s="189">
        <v>0</v>
      </c>
      <c r="N13" s="190">
        <v>0</v>
      </c>
      <c r="O13" s="191">
        <v>0</v>
      </c>
      <c r="P13" s="191">
        <v>0</v>
      </c>
      <c r="Q13" s="189">
        <v>0</v>
      </c>
      <c r="R13" s="190">
        <v>0</v>
      </c>
      <c r="S13" s="191">
        <v>0</v>
      </c>
      <c r="T13" s="191">
        <v>0</v>
      </c>
      <c r="U13" s="191">
        <v>0</v>
      </c>
      <c r="V13" s="191">
        <v>0</v>
      </c>
    </row>
    <row r="14" spans="1:22" s="188" customFormat="1">
      <c r="A14" s="78"/>
      <c r="B14" s="76"/>
      <c r="C14" s="76" t="s">
        <v>84</v>
      </c>
      <c r="D14" s="189">
        <v>0</v>
      </c>
      <c r="E14" s="190">
        <v>0</v>
      </c>
      <c r="F14" s="190">
        <v>9.9999997473787516E-6</v>
      </c>
      <c r="G14" s="184">
        <v>9.9999997473787516E-6</v>
      </c>
      <c r="H14" s="190">
        <v>0</v>
      </c>
      <c r="I14" s="190">
        <v>0.44962000000032276</v>
      </c>
      <c r="J14" s="191">
        <v>0</v>
      </c>
      <c r="K14" s="191">
        <v>0.44962000000032276</v>
      </c>
      <c r="L14" s="191">
        <v>0.44963000000007014</v>
      </c>
      <c r="M14" s="189">
        <v>0</v>
      </c>
      <c r="N14" s="190">
        <v>0</v>
      </c>
      <c r="O14" s="191">
        <v>0</v>
      </c>
      <c r="P14" s="191">
        <v>0</v>
      </c>
      <c r="Q14" s="189">
        <v>0</v>
      </c>
      <c r="R14" s="190">
        <v>0</v>
      </c>
      <c r="S14" s="191">
        <v>0</v>
      </c>
      <c r="T14" s="191">
        <v>0</v>
      </c>
      <c r="U14" s="191">
        <v>0</v>
      </c>
      <c r="V14" s="191">
        <v>0.44963000000007014</v>
      </c>
    </row>
    <row r="15" spans="1:22">
      <c r="A15" s="20"/>
      <c r="B15" s="17" t="s">
        <v>102</v>
      </c>
      <c r="C15" s="17"/>
      <c r="D15" s="111">
        <v>9947.6768000000102</v>
      </c>
      <c r="E15" s="148">
        <v>5265</v>
      </c>
      <c r="F15" s="148">
        <v>5515.2312400000001</v>
      </c>
      <c r="G15" s="21">
        <v>20727.908040000009</v>
      </c>
      <c r="H15" s="148">
        <v>5660</v>
      </c>
      <c r="I15" s="148">
        <v>6252.5503799999997</v>
      </c>
      <c r="J15" s="112">
        <v>5869.4594800000204</v>
      </c>
      <c r="K15" s="112">
        <v>17782.00986000002</v>
      </c>
      <c r="L15" s="112">
        <v>38509.917900000029</v>
      </c>
      <c r="M15" s="111">
        <v>103712.78798999995</v>
      </c>
      <c r="N15" s="148">
        <v>219406.88347</v>
      </c>
      <c r="O15" s="112">
        <v>56317.476009999998</v>
      </c>
      <c r="P15" s="112">
        <v>379437.14746999997</v>
      </c>
      <c r="Q15" s="111">
        <v>6478.4431699999996</v>
      </c>
      <c r="R15" s="148">
        <v>64594.5697</v>
      </c>
      <c r="S15" s="112">
        <v>64328.333270000003</v>
      </c>
      <c r="T15" s="112">
        <v>135401.34614000001</v>
      </c>
      <c r="U15" s="112">
        <v>514838.49361</v>
      </c>
      <c r="V15" s="112">
        <v>553348.41151000001</v>
      </c>
    </row>
    <row r="16" spans="1:22">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48">
        <v>0</v>
      </c>
      <c r="S16" s="112">
        <v>0</v>
      </c>
      <c r="T16" s="112">
        <v>0</v>
      </c>
      <c r="U16" s="112">
        <v>0</v>
      </c>
      <c r="V16" s="112">
        <v>0</v>
      </c>
    </row>
    <row r="17" spans="1:22">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1">
        <v>0</v>
      </c>
      <c r="R17" s="148">
        <v>0</v>
      </c>
      <c r="S17" s="112">
        <v>0</v>
      </c>
      <c r="T17" s="112">
        <v>0</v>
      </c>
      <c r="U17" s="112">
        <v>0</v>
      </c>
      <c r="V17" s="112">
        <v>0</v>
      </c>
    </row>
    <row r="18" spans="1:22">
      <c r="A18" s="20"/>
      <c r="B18" s="76" t="s">
        <v>57</v>
      </c>
      <c r="C18" s="17"/>
      <c r="D18" s="111">
        <v>29519</v>
      </c>
      <c r="E18" s="148">
        <v>30790</v>
      </c>
      <c r="F18" s="148">
        <v>34387</v>
      </c>
      <c r="G18" s="21">
        <v>94696</v>
      </c>
      <c r="H18" s="148">
        <v>37641</v>
      </c>
      <c r="I18" s="148">
        <v>35129</v>
      </c>
      <c r="J18" s="112">
        <v>35651</v>
      </c>
      <c r="K18" s="112">
        <v>108421</v>
      </c>
      <c r="L18" s="112">
        <v>203117</v>
      </c>
      <c r="M18" s="111">
        <v>29890</v>
      </c>
      <c r="N18" s="148">
        <v>34597</v>
      </c>
      <c r="O18" s="112">
        <v>32494</v>
      </c>
      <c r="P18" s="112">
        <v>96981</v>
      </c>
      <c r="Q18" s="111">
        <v>29848</v>
      </c>
      <c r="R18" s="148">
        <v>31825</v>
      </c>
      <c r="S18" s="112">
        <v>34831</v>
      </c>
      <c r="T18" s="112">
        <v>96504</v>
      </c>
      <c r="U18" s="112">
        <v>193485</v>
      </c>
      <c r="V18" s="112">
        <v>396602</v>
      </c>
    </row>
    <row r="19" spans="1:22">
      <c r="A19" s="20"/>
      <c r="B19" s="17" t="s">
        <v>10</v>
      </c>
      <c r="C19" s="17"/>
      <c r="D19" s="111">
        <v>706</v>
      </c>
      <c r="E19" s="148">
        <v>465</v>
      </c>
      <c r="F19" s="148">
        <v>1097</v>
      </c>
      <c r="G19" s="21">
        <v>2268</v>
      </c>
      <c r="H19" s="148">
        <v>677</v>
      </c>
      <c r="I19" s="148">
        <v>964</v>
      </c>
      <c r="J19" s="112">
        <v>767</v>
      </c>
      <c r="K19" s="112">
        <v>2408</v>
      </c>
      <c r="L19" s="112">
        <v>4676</v>
      </c>
      <c r="M19" s="111">
        <v>795</v>
      </c>
      <c r="N19" s="148">
        <v>728</v>
      </c>
      <c r="O19" s="112">
        <v>664</v>
      </c>
      <c r="P19" s="112">
        <v>2187</v>
      </c>
      <c r="Q19" s="111">
        <v>828</v>
      </c>
      <c r="R19" s="148">
        <v>513</v>
      </c>
      <c r="S19" s="112">
        <v>452</v>
      </c>
      <c r="T19" s="112">
        <v>1793</v>
      </c>
      <c r="U19" s="112">
        <v>3980</v>
      </c>
      <c r="V19" s="112">
        <v>8656</v>
      </c>
    </row>
    <row r="20" spans="1:22">
      <c r="A20" s="20"/>
      <c r="B20" s="17" t="s">
        <v>11</v>
      </c>
      <c r="C20" s="17"/>
      <c r="D20" s="111">
        <v>2265</v>
      </c>
      <c r="E20" s="148">
        <v>2525</v>
      </c>
      <c r="F20" s="148">
        <v>2743</v>
      </c>
      <c r="G20" s="21">
        <v>7533</v>
      </c>
      <c r="H20" s="148">
        <v>1999</v>
      </c>
      <c r="I20" s="148">
        <v>2125</v>
      </c>
      <c r="J20" s="112">
        <v>3250</v>
      </c>
      <c r="K20" s="112">
        <v>7374</v>
      </c>
      <c r="L20" s="112">
        <v>14907</v>
      </c>
      <c r="M20" s="111">
        <v>1853.6714899999897</v>
      </c>
      <c r="N20" s="148">
        <v>431.11652999999933</v>
      </c>
      <c r="O20" s="112">
        <v>1544.5239900000015</v>
      </c>
      <c r="P20" s="112">
        <v>3829.3120099999906</v>
      </c>
      <c r="Q20" s="111">
        <v>17112.28888</v>
      </c>
      <c r="R20" s="148">
        <v>557.43029999999999</v>
      </c>
      <c r="S20" s="112">
        <v>3512.6667299999972</v>
      </c>
      <c r="T20" s="112">
        <v>21182.385909999997</v>
      </c>
      <c r="U20" s="112">
        <v>25011.697919999988</v>
      </c>
      <c r="V20" s="112">
        <v>39918.697919999991</v>
      </c>
    </row>
    <row r="21" spans="1:22">
      <c r="A21" s="20"/>
      <c r="B21" s="17"/>
      <c r="C21" s="17"/>
      <c r="D21" s="107"/>
      <c r="E21" s="150"/>
      <c r="F21" s="150"/>
      <c r="G21" s="241"/>
      <c r="H21" s="150"/>
      <c r="I21" s="150"/>
      <c r="J21" s="108"/>
      <c r="K21" s="108"/>
      <c r="L21" s="108"/>
      <c r="M21" s="107"/>
      <c r="N21" s="150"/>
      <c r="O21" s="108"/>
      <c r="P21" s="108"/>
      <c r="Q21" s="107"/>
      <c r="R21" s="150"/>
      <c r="S21" s="108"/>
      <c r="T21" s="108"/>
      <c r="U21" s="108"/>
      <c r="V21" s="108"/>
    </row>
    <row r="22" spans="1:22">
      <c r="A22" s="20" t="s">
        <v>12</v>
      </c>
      <c r="B22" s="17"/>
      <c r="C22" s="17"/>
      <c r="D22" s="111">
        <v>32113</v>
      </c>
      <c r="E22" s="148">
        <v>69201</v>
      </c>
      <c r="F22" s="148">
        <v>43203</v>
      </c>
      <c r="G22" s="21">
        <v>144517</v>
      </c>
      <c r="H22" s="148">
        <v>57175</v>
      </c>
      <c r="I22" s="148">
        <v>50536</v>
      </c>
      <c r="J22" s="112">
        <v>50864</v>
      </c>
      <c r="K22" s="112">
        <v>158575</v>
      </c>
      <c r="L22" s="112">
        <v>303092</v>
      </c>
      <c r="M22" s="111">
        <v>24585</v>
      </c>
      <c r="N22" s="148">
        <v>55959</v>
      </c>
      <c r="O22" s="112">
        <v>73712</v>
      </c>
      <c r="P22" s="112">
        <v>154256</v>
      </c>
      <c r="Q22" s="111">
        <v>55399</v>
      </c>
      <c r="R22" s="148">
        <v>34777</v>
      </c>
      <c r="S22" s="112">
        <v>97056</v>
      </c>
      <c r="T22" s="112">
        <v>187232</v>
      </c>
      <c r="U22" s="112">
        <v>341488</v>
      </c>
      <c r="V22" s="112">
        <v>644580</v>
      </c>
    </row>
    <row r="23" spans="1:22">
      <c r="A23" s="20"/>
      <c r="B23" s="17" t="s">
        <v>13</v>
      </c>
      <c r="C23" s="17"/>
      <c r="D23" s="111">
        <v>11856</v>
      </c>
      <c r="E23" s="148">
        <v>11083</v>
      </c>
      <c r="F23" s="148">
        <v>13081</v>
      </c>
      <c r="G23" s="21">
        <v>36020</v>
      </c>
      <c r="H23" s="148">
        <v>15314</v>
      </c>
      <c r="I23" s="148">
        <v>15984</v>
      </c>
      <c r="J23" s="112">
        <v>12909</v>
      </c>
      <c r="K23" s="112">
        <v>44207</v>
      </c>
      <c r="L23" s="112">
        <v>80227</v>
      </c>
      <c r="M23" s="111">
        <v>12909</v>
      </c>
      <c r="N23" s="148">
        <v>15227</v>
      </c>
      <c r="O23" s="112">
        <v>15091</v>
      </c>
      <c r="P23" s="112">
        <v>43227</v>
      </c>
      <c r="Q23" s="111">
        <v>15725</v>
      </c>
      <c r="R23" s="148">
        <v>13259</v>
      </c>
      <c r="S23" s="112">
        <v>23643</v>
      </c>
      <c r="T23" s="112">
        <v>52627</v>
      </c>
      <c r="U23" s="112">
        <v>95854</v>
      </c>
      <c r="V23" s="112">
        <v>176081</v>
      </c>
    </row>
    <row r="24" spans="1:22">
      <c r="A24" s="20"/>
      <c r="B24" s="17" t="s">
        <v>14</v>
      </c>
      <c r="C24" s="17"/>
      <c r="D24" s="111">
        <v>19675</v>
      </c>
      <c r="E24" s="148">
        <v>26234</v>
      </c>
      <c r="F24" s="148">
        <v>18176</v>
      </c>
      <c r="G24" s="21">
        <v>64085</v>
      </c>
      <c r="H24" s="148">
        <v>13356</v>
      </c>
      <c r="I24" s="148">
        <v>20873</v>
      </c>
      <c r="J24" s="112">
        <v>20684</v>
      </c>
      <c r="K24" s="112">
        <v>54913</v>
      </c>
      <c r="L24" s="112">
        <v>118998</v>
      </c>
      <c r="M24" s="111">
        <v>9323</v>
      </c>
      <c r="N24" s="148">
        <v>14064</v>
      </c>
      <c r="O24" s="112">
        <v>13119</v>
      </c>
      <c r="P24" s="112">
        <v>36506</v>
      </c>
      <c r="Q24" s="111">
        <v>15700</v>
      </c>
      <c r="R24" s="148">
        <v>19943</v>
      </c>
      <c r="S24" s="112">
        <v>59724</v>
      </c>
      <c r="T24" s="112">
        <v>95367</v>
      </c>
      <c r="U24" s="112">
        <v>131873</v>
      </c>
      <c r="V24" s="112">
        <v>250871</v>
      </c>
    </row>
    <row r="25" spans="1:22">
      <c r="A25" s="20"/>
      <c r="B25" s="17" t="s">
        <v>15</v>
      </c>
      <c r="C25" s="17"/>
      <c r="D25" s="111">
        <v>1</v>
      </c>
      <c r="E25" s="148">
        <v>17536</v>
      </c>
      <c r="F25" s="148">
        <v>11196</v>
      </c>
      <c r="G25" s="21">
        <v>28733</v>
      </c>
      <c r="H25" s="148">
        <v>23644</v>
      </c>
      <c r="I25" s="148">
        <v>295</v>
      </c>
      <c r="J25" s="112">
        <v>1692</v>
      </c>
      <c r="K25" s="112">
        <v>25631</v>
      </c>
      <c r="L25" s="112">
        <v>54364</v>
      </c>
      <c r="M25" s="111">
        <v>149</v>
      </c>
      <c r="N25" s="148">
        <v>17488</v>
      </c>
      <c r="O25" s="112">
        <v>38612</v>
      </c>
      <c r="P25" s="112">
        <v>56249</v>
      </c>
      <c r="Q25" s="111">
        <v>23049</v>
      </c>
      <c r="R25" s="148">
        <v>506</v>
      </c>
      <c r="S25" s="112">
        <v>1430</v>
      </c>
      <c r="T25" s="112">
        <v>24985</v>
      </c>
      <c r="U25" s="112">
        <v>81234</v>
      </c>
      <c r="V25" s="112">
        <v>135598</v>
      </c>
    </row>
    <row r="26" spans="1:22">
      <c r="A26" s="20"/>
      <c r="B26" s="17" t="s">
        <v>58</v>
      </c>
      <c r="C26" s="17"/>
      <c r="D26" s="111">
        <v>447</v>
      </c>
      <c r="E26" s="148">
        <v>14328</v>
      </c>
      <c r="F26" s="148">
        <v>738</v>
      </c>
      <c r="G26" s="21">
        <v>15513</v>
      </c>
      <c r="H26" s="148">
        <v>4713</v>
      </c>
      <c r="I26" s="148">
        <v>13375</v>
      </c>
      <c r="J26" s="112">
        <v>15566</v>
      </c>
      <c r="K26" s="112">
        <v>33654</v>
      </c>
      <c r="L26" s="112">
        <v>49167</v>
      </c>
      <c r="M26" s="111">
        <v>2182</v>
      </c>
      <c r="N26" s="148">
        <v>9054</v>
      </c>
      <c r="O26" s="112">
        <v>6561</v>
      </c>
      <c r="P26" s="112">
        <v>17797</v>
      </c>
      <c r="Q26" s="111">
        <v>912</v>
      </c>
      <c r="R26" s="148">
        <v>871</v>
      </c>
      <c r="S26" s="112">
        <v>11647</v>
      </c>
      <c r="T26" s="112">
        <v>13430</v>
      </c>
      <c r="U26" s="112">
        <v>31227</v>
      </c>
      <c r="V26" s="112">
        <v>80394</v>
      </c>
    </row>
    <row r="27" spans="1:22">
      <c r="A27" s="20"/>
      <c r="B27" s="17" t="s">
        <v>60</v>
      </c>
      <c r="C27" s="17"/>
      <c r="D27" s="111">
        <v>84</v>
      </c>
      <c r="E27" s="148">
        <v>20</v>
      </c>
      <c r="F27" s="148">
        <v>0</v>
      </c>
      <c r="G27" s="21">
        <v>104</v>
      </c>
      <c r="H27" s="148">
        <v>0</v>
      </c>
      <c r="I27" s="148">
        <v>8</v>
      </c>
      <c r="J27" s="112">
        <v>13</v>
      </c>
      <c r="K27" s="112">
        <v>21</v>
      </c>
      <c r="L27" s="112">
        <v>125</v>
      </c>
      <c r="M27" s="111">
        <v>14</v>
      </c>
      <c r="N27" s="148">
        <v>0</v>
      </c>
      <c r="O27" s="112">
        <v>5</v>
      </c>
      <c r="P27" s="112">
        <v>19</v>
      </c>
      <c r="Q27" s="111">
        <v>226</v>
      </c>
      <c r="R27" s="148">
        <v>0</v>
      </c>
      <c r="S27" s="112">
        <v>156</v>
      </c>
      <c r="T27" s="112">
        <v>382</v>
      </c>
      <c r="U27" s="112">
        <v>401</v>
      </c>
      <c r="V27" s="112">
        <v>526</v>
      </c>
    </row>
    <row r="28" spans="1:22">
      <c r="A28" s="20"/>
      <c r="B28" s="17" t="s">
        <v>16</v>
      </c>
      <c r="C28" s="17"/>
      <c r="D28" s="111">
        <v>50</v>
      </c>
      <c r="E28" s="148">
        <v>0</v>
      </c>
      <c r="F28" s="148">
        <v>12</v>
      </c>
      <c r="G28" s="21">
        <v>62</v>
      </c>
      <c r="H28" s="148">
        <v>148</v>
      </c>
      <c r="I28" s="148">
        <v>1</v>
      </c>
      <c r="J28" s="112">
        <v>0</v>
      </c>
      <c r="K28" s="112">
        <v>149</v>
      </c>
      <c r="L28" s="112">
        <v>211</v>
      </c>
      <c r="M28" s="111">
        <v>8</v>
      </c>
      <c r="N28" s="148">
        <v>126</v>
      </c>
      <c r="O28" s="112">
        <v>324</v>
      </c>
      <c r="P28" s="112">
        <v>458</v>
      </c>
      <c r="Q28" s="111">
        <v>-213</v>
      </c>
      <c r="R28" s="148">
        <v>198</v>
      </c>
      <c r="S28" s="112">
        <v>456</v>
      </c>
      <c r="T28" s="112">
        <v>441</v>
      </c>
      <c r="U28" s="112">
        <v>899</v>
      </c>
      <c r="V28" s="112">
        <v>1110</v>
      </c>
    </row>
    <row r="29" spans="1:22">
      <c r="A29" s="20"/>
      <c r="B29" s="17"/>
      <c r="C29" s="17"/>
      <c r="D29" s="111"/>
      <c r="E29" s="148"/>
      <c r="F29" s="148"/>
      <c r="G29" s="21"/>
      <c r="H29" s="148"/>
      <c r="I29" s="148"/>
      <c r="J29" s="112"/>
      <c r="K29" s="112"/>
      <c r="L29" s="112"/>
      <c r="M29" s="111"/>
      <c r="N29" s="148"/>
      <c r="O29" s="112"/>
      <c r="P29" s="112"/>
      <c r="Q29" s="111"/>
      <c r="R29" s="148"/>
      <c r="S29" s="112"/>
      <c r="T29" s="112"/>
      <c r="U29" s="112"/>
      <c r="V29" s="112"/>
    </row>
    <row r="30" spans="1:22">
      <c r="A30" s="22" t="s">
        <v>17</v>
      </c>
      <c r="B30" s="23"/>
      <c r="C30" s="23"/>
      <c r="D30" s="111">
        <v>10324.676800000008</v>
      </c>
      <c r="E30" s="148">
        <v>-30156</v>
      </c>
      <c r="F30" s="148">
        <v>539.23124999999709</v>
      </c>
      <c r="G30" s="21">
        <v>-19292.091949999987</v>
      </c>
      <c r="H30" s="148">
        <v>-11198</v>
      </c>
      <c r="I30" s="148">
        <v>-6065</v>
      </c>
      <c r="J30" s="112">
        <v>-5326.5405199999805</v>
      </c>
      <c r="K30" s="112">
        <v>-22589.54051999998</v>
      </c>
      <c r="L30" s="112">
        <v>-41881.632469999953</v>
      </c>
      <c r="M30" s="111">
        <v>111666.45947999993</v>
      </c>
      <c r="N30" s="148">
        <v>199204</v>
      </c>
      <c r="O30" s="112">
        <v>17308</v>
      </c>
      <c r="P30" s="112">
        <v>328178.45947999996</v>
      </c>
      <c r="Q30" s="111">
        <v>-1132.2679500000013</v>
      </c>
      <c r="R30" s="148">
        <v>62713</v>
      </c>
      <c r="S30" s="112">
        <v>6068</v>
      </c>
      <c r="T30" s="112">
        <v>67648.732049999991</v>
      </c>
      <c r="U30" s="112">
        <v>395827.19152999995</v>
      </c>
      <c r="V30" s="112">
        <v>353945.55905999988</v>
      </c>
    </row>
    <row r="31" spans="1:22">
      <c r="A31" s="20"/>
      <c r="B31" s="17"/>
      <c r="C31" s="17"/>
      <c r="D31" s="111"/>
      <c r="E31" s="148"/>
      <c r="F31" s="148"/>
      <c r="G31" s="21"/>
      <c r="H31" s="148"/>
      <c r="I31" s="148"/>
      <c r="J31" s="112"/>
      <c r="K31" s="112"/>
      <c r="L31" s="112"/>
      <c r="M31" s="111"/>
      <c r="N31" s="148"/>
      <c r="O31" s="112"/>
      <c r="P31" s="112"/>
      <c r="Q31" s="111"/>
      <c r="R31" s="148"/>
      <c r="S31" s="112"/>
      <c r="T31" s="112"/>
      <c r="U31" s="112"/>
      <c r="V31" s="112"/>
    </row>
    <row r="32" spans="1:22">
      <c r="A32" s="19" t="s">
        <v>18</v>
      </c>
      <c r="B32" s="17"/>
      <c r="C32" s="17"/>
      <c r="D32" s="111"/>
      <c r="E32" s="148"/>
      <c r="F32" s="148"/>
      <c r="G32" s="21"/>
      <c r="H32" s="148"/>
      <c r="I32" s="148"/>
      <c r="J32" s="112"/>
      <c r="K32" s="112"/>
      <c r="L32" s="112"/>
      <c r="M32" s="111"/>
      <c r="N32" s="148"/>
      <c r="O32" s="112"/>
      <c r="P32" s="112"/>
      <c r="Q32" s="111"/>
      <c r="R32" s="148"/>
      <c r="S32" s="112"/>
      <c r="T32" s="112"/>
      <c r="U32" s="112"/>
      <c r="V32" s="112"/>
    </row>
    <row r="33" spans="1:22">
      <c r="A33" s="20" t="s">
        <v>19</v>
      </c>
      <c r="B33" s="17"/>
      <c r="C33" s="17"/>
      <c r="D33" s="111">
        <v>21</v>
      </c>
      <c r="E33" s="148">
        <v>283</v>
      </c>
      <c r="F33" s="148">
        <v>3645</v>
      </c>
      <c r="G33" s="21">
        <v>3949</v>
      </c>
      <c r="H33" s="148">
        <v>-3217</v>
      </c>
      <c r="I33" s="148">
        <v>134</v>
      </c>
      <c r="J33" s="112">
        <v>333</v>
      </c>
      <c r="K33" s="112">
        <v>-2750</v>
      </c>
      <c r="L33" s="112">
        <v>1199</v>
      </c>
      <c r="M33" s="111">
        <v>11318</v>
      </c>
      <c r="N33" s="148">
        <v>678</v>
      </c>
      <c r="O33" s="112">
        <v>698</v>
      </c>
      <c r="P33" s="112">
        <v>12694</v>
      </c>
      <c r="Q33" s="111">
        <v>2853</v>
      </c>
      <c r="R33" s="148">
        <v>312</v>
      </c>
      <c r="S33" s="112">
        <v>9487</v>
      </c>
      <c r="T33" s="112">
        <v>12652</v>
      </c>
      <c r="U33" s="112">
        <v>25346</v>
      </c>
      <c r="V33" s="112">
        <v>26545</v>
      </c>
    </row>
    <row r="34" spans="1:22">
      <c r="A34" s="20"/>
      <c r="B34" s="17" t="s">
        <v>20</v>
      </c>
      <c r="C34" s="17"/>
      <c r="D34" s="111">
        <v>0</v>
      </c>
      <c r="E34" s="148">
        <v>0</v>
      </c>
      <c r="F34" s="148">
        <v>0</v>
      </c>
      <c r="G34" s="21">
        <v>0</v>
      </c>
      <c r="H34" s="148">
        <v>0</v>
      </c>
      <c r="I34" s="148">
        <v>0</v>
      </c>
      <c r="J34" s="112">
        <v>0</v>
      </c>
      <c r="K34" s="112">
        <v>0</v>
      </c>
      <c r="L34" s="112">
        <v>0</v>
      </c>
      <c r="M34" s="111">
        <v>0</v>
      </c>
      <c r="N34" s="148">
        <v>0</v>
      </c>
      <c r="O34" s="112">
        <v>0</v>
      </c>
      <c r="P34" s="112">
        <v>0</v>
      </c>
      <c r="Q34" s="111">
        <v>0</v>
      </c>
      <c r="R34" s="148">
        <v>0</v>
      </c>
      <c r="S34" s="112">
        <v>0</v>
      </c>
      <c r="T34" s="112">
        <v>0</v>
      </c>
      <c r="U34" s="112">
        <v>0</v>
      </c>
      <c r="V34" s="112">
        <v>0</v>
      </c>
    </row>
    <row r="35" spans="1:22">
      <c r="A35" s="20"/>
      <c r="B35" s="17" t="s">
        <v>21</v>
      </c>
      <c r="C35" s="17"/>
      <c r="D35" s="111">
        <v>21</v>
      </c>
      <c r="E35" s="148">
        <v>283</v>
      </c>
      <c r="F35" s="148">
        <v>120</v>
      </c>
      <c r="G35" s="21">
        <v>424</v>
      </c>
      <c r="H35" s="148">
        <v>308</v>
      </c>
      <c r="I35" s="148">
        <v>134</v>
      </c>
      <c r="J35" s="112">
        <v>333</v>
      </c>
      <c r="K35" s="112">
        <v>775</v>
      </c>
      <c r="L35" s="112">
        <v>1199</v>
      </c>
      <c r="M35" s="111">
        <v>11318</v>
      </c>
      <c r="N35" s="148">
        <v>678</v>
      </c>
      <c r="O35" s="112">
        <v>698</v>
      </c>
      <c r="P35" s="112">
        <v>12694</v>
      </c>
      <c r="Q35" s="111">
        <v>2553</v>
      </c>
      <c r="R35" s="148">
        <v>312</v>
      </c>
      <c r="S35" s="112">
        <v>9487</v>
      </c>
      <c r="T35" s="112">
        <v>12352</v>
      </c>
      <c r="U35" s="112">
        <v>25046</v>
      </c>
      <c r="V35" s="112">
        <v>26245</v>
      </c>
    </row>
    <row r="36" spans="1:22">
      <c r="A36" s="20"/>
      <c r="B36" s="17" t="s">
        <v>22</v>
      </c>
      <c r="C36" s="17"/>
      <c r="D36" s="111">
        <v>0</v>
      </c>
      <c r="E36" s="148">
        <v>0</v>
      </c>
      <c r="F36" s="148">
        <v>3525</v>
      </c>
      <c r="G36" s="21">
        <v>3525</v>
      </c>
      <c r="H36" s="148">
        <v>-3525</v>
      </c>
      <c r="I36" s="148">
        <v>0</v>
      </c>
      <c r="J36" s="112">
        <v>0</v>
      </c>
      <c r="K36" s="112">
        <v>-3525</v>
      </c>
      <c r="L36" s="112">
        <v>0</v>
      </c>
      <c r="M36" s="111">
        <v>0</v>
      </c>
      <c r="N36" s="148">
        <v>0</v>
      </c>
      <c r="O36" s="112">
        <v>0</v>
      </c>
      <c r="P36" s="112">
        <v>0</v>
      </c>
      <c r="Q36" s="111">
        <v>300</v>
      </c>
      <c r="R36" s="148">
        <v>0</v>
      </c>
      <c r="S36" s="112">
        <v>0</v>
      </c>
      <c r="T36" s="112">
        <v>300</v>
      </c>
      <c r="U36" s="112">
        <v>300</v>
      </c>
      <c r="V36" s="112">
        <v>300</v>
      </c>
    </row>
    <row r="37" spans="1:22">
      <c r="A37" s="20"/>
      <c r="B37" s="17"/>
      <c r="C37" s="17"/>
      <c r="D37" s="111"/>
      <c r="E37" s="148"/>
      <c r="F37" s="148"/>
      <c r="G37" s="21"/>
      <c r="H37" s="148"/>
      <c r="I37" s="148"/>
      <c r="J37" s="112"/>
      <c r="K37" s="112"/>
      <c r="L37" s="112"/>
      <c r="M37" s="111"/>
      <c r="N37" s="148"/>
      <c r="O37" s="112"/>
      <c r="P37" s="112"/>
      <c r="Q37" s="111"/>
      <c r="R37" s="148"/>
      <c r="S37" s="112"/>
      <c r="T37" s="112"/>
      <c r="U37" s="112"/>
      <c r="V37" s="112"/>
    </row>
    <row r="38" spans="1:22">
      <c r="A38" s="24" t="s">
        <v>61</v>
      </c>
      <c r="B38" s="25"/>
      <c r="C38" s="25"/>
      <c r="D38" s="113">
        <v>42437.676800000008</v>
      </c>
      <c r="E38" s="151">
        <v>39045</v>
      </c>
      <c r="F38" s="151">
        <v>43742.231249999997</v>
      </c>
      <c r="G38" s="26">
        <v>125224.90805000001</v>
      </c>
      <c r="H38" s="151">
        <v>45977</v>
      </c>
      <c r="I38" s="151">
        <v>44471</v>
      </c>
      <c r="J38" s="114">
        <v>45537.45948000002</v>
      </c>
      <c r="K38" s="114">
        <v>135985.45948000002</v>
      </c>
      <c r="L38" s="114">
        <v>261210.36753000005</v>
      </c>
      <c r="M38" s="113">
        <v>136251.45947999993</v>
      </c>
      <c r="N38" s="151">
        <v>255163</v>
      </c>
      <c r="O38" s="114">
        <v>91020</v>
      </c>
      <c r="P38" s="114">
        <v>482434.45947999996</v>
      </c>
      <c r="Q38" s="113">
        <v>54266.732049999999</v>
      </c>
      <c r="R38" s="151">
        <v>97490</v>
      </c>
      <c r="S38" s="114">
        <v>103124</v>
      </c>
      <c r="T38" s="114">
        <v>254880.73204999999</v>
      </c>
      <c r="U38" s="114">
        <v>737315.19152999995</v>
      </c>
      <c r="V38" s="114">
        <v>998525.55905999988</v>
      </c>
    </row>
    <row r="39" spans="1:22">
      <c r="A39" s="24" t="s">
        <v>62</v>
      </c>
      <c r="B39" s="25"/>
      <c r="C39" s="25"/>
      <c r="D39" s="113">
        <v>32134</v>
      </c>
      <c r="E39" s="151">
        <v>69484</v>
      </c>
      <c r="F39" s="151">
        <v>46848</v>
      </c>
      <c r="G39" s="26">
        <v>148466</v>
      </c>
      <c r="H39" s="151">
        <v>53958</v>
      </c>
      <c r="I39" s="151">
        <v>50670</v>
      </c>
      <c r="J39" s="114">
        <v>51197</v>
      </c>
      <c r="K39" s="114">
        <v>155825</v>
      </c>
      <c r="L39" s="114">
        <v>304291</v>
      </c>
      <c r="M39" s="113">
        <v>35903</v>
      </c>
      <c r="N39" s="151">
        <v>56637</v>
      </c>
      <c r="O39" s="114">
        <v>74410</v>
      </c>
      <c r="P39" s="114">
        <v>166950</v>
      </c>
      <c r="Q39" s="113">
        <v>58252</v>
      </c>
      <c r="R39" s="151">
        <v>35089</v>
      </c>
      <c r="S39" s="114">
        <v>106543</v>
      </c>
      <c r="T39" s="114">
        <v>199884</v>
      </c>
      <c r="U39" s="114">
        <v>366834</v>
      </c>
      <c r="V39" s="114">
        <v>671125</v>
      </c>
    </row>
    <row r="40" spans="1:22">
      <c r="A40" s="24" t="s">
        <v>23</v>
      </c>
      <c r="B40" s="25"/>
      <c r="C40" s="25"/>
      <c r="D40" s="113">
        <v>10303.676800000008</v>
      </c>
      <c r="E40" s="151">
        <v>-30439</v>
      </c>
      <c r="F40" s="151">
        <v>-3105.7687500000029</v>
      </c>
      <c r="G40" s="26">
        <v>-23241.091949999987</v>
      </c>
      <c r="H40" s="151">
        <v>-7981</v>
      </c>
      <c r="I40" s="151">
        <v>-6199</v>
      </c>
      <c r="J40" s="114">
        <v>-5659.5405199999805</v>
      </c>
      <c r="K40" s="114">
        <v>-19839.54051999998</v>
      </c>
      <c r="L40" s="114">
        <v>-43080.632469999953</v>
      </c>
      <c r="M40" s="113">
        <v>100348.45947999993</v>
      </c>
      <c r="N40" s="151">
        <v>198526</v>
      </c>
      <c r="O40" s="114">
        <v>16610</v>
      </c>
      <c r="P40" s="114">
        <v>315484.45947999996</v>
      </c>
      <c r="Q40" s="113">
        <v>-3985.2679500000013</v>
      </c>
      <c r="R40" s="151">
        <v>62401</v>
      </c>
      <c r="S40" s="114">
        <v>-3419</v>
      </c>
      <c r="T40" s="114">
        <v>54996.732049999991</v>
      </c>
      <c r="U40" s="114">
        <v>370481.19152999995</v>
      </c>
      <c r="V40" s="114">
        <v>327400.55905999988</v>
      </c>
    </row>
    <row r="41" spans="1:22">
      <c r="A41" s="27"/>
      <c r="B41" s="28"/>
      <c r="C41" s="28"/>
      <c r="D41" s="115"/>
      <c r="E41" s="152"/>
      <c r="F41" s="152"/>
      <c r="G41" s="242"/>
      <c r="H41" s="152"/>
      <c r="I41" s="152"/>
      <c r="J41" s="116"/>
      <c r="K41" s="116"/>
      <c r="L41" s="116"/>
      <c r="M41" s="115"/>
      <c r="N41" s="152"/>
      <c r="O41" s="116"/>
      <c r="P41" s="116"/>
      <c r="Q41" s="115"/>
      <c r="R41" s="152"/>
      <c r="S41" s="116"/>
      <c r="T41" s="116"/>
      <c r="U41" s="116"/>
      <c r="V41" s="116"/>
    </row>
    <row r="42" spans="1:22">
      <c r="A42" s="19" t="s">
        <v>24</v>
      </c>
      <c r="B42" s="17"/>
      <c r="C42" s="17"/>
      <c r="D42" s="107"/>
      <c r="E42" s="150"/>
      <c r="F42" s="150"/>
      <c r="G42" s="241"/>
      <c r="H42" s="150"/>
      <c r="I42" s="150"/>
      <c r="J42" s="108"/>
      <c r="K42" s="108"/>
      <c r="L42" s="108"/>
      <c r="M42" s="107"/>
      <c r="N42" s="150"/>
      <c r="O42" s="108"/>
      <c r="P42" s="108"/>
      <c r="Q42" s="107"/>
      <c r="R42" s="150"/>
      <c r="S42" s="108"/>
      <c r="T42" s="108"/>
      <c r="U42" s="108"/>
      <c r="V42" s="108"/>
    </row>
    <row r="43" spans="1:22">
      <c r="A43" s="19"/>
      <c r="B43" s="17"/>
      <c r="C43" s="17"/>
      <c r="D43" s="107"/>
      <c r="E43" s="150"/>
      <c r="F43" s="150"/>
      <c r="G43" s="241"/>
      <c r="H43" s="150"/>
      <c r="I43" s="150"/>
      <c r="J43" s="108"/>
      <c r="K43" s="108"/>
      <c r="L43" s="108"/>
      <c r="M43" s="107"/>
      <c r="N43" s="150"/>
      <c r="O43" s="108"/>
      <c r="P43" s="108"/>
      <c r="Q43" s="107"/>
      <c r="R43" s="150"/>
      <c r="S43" s="108"/>
      <c r="T43" s="108"/>
      <c r="U43" s="108"/>
      <c r="V43" s="108"/>
    </row>
    <row r="44" spans="1:22">
      <c r="A44" s="20" t="s">
        <v>25</v>
      </c>
      <c r="B44" s="17"/>
      <c r="C44" s="17"/>
      <c r="D44" s="111">
        <v>9176.6768000000156</v>
      </c>
      <c r="E44" s="148">
        <v>-30588</v>
      </c>
      <c r="F44" s="148">
        <v>-4071.7687500000029</v>
      </c>
      <c r="G44" s="21">
        <v>-25483.091949999987</v>
      </c>
      <c r="H44" s="148">
        <v>-11003</v>
      </c>
      <c r="I44" s="148">
        <v>1494352</v>
      </c>
      <c r="J44" s="112">
        <v>-15221</v>
      </c>
      <c r="K44" s="112">
        <v>1468128</v>
      </c>
      <c r="L44" s="112">
        <v>1442644.90805</v>
      </c>
      <c r="M44" s="111">
        <v>100199.45947999996</v>
      </c>
      <c r="N44" s="148">
        <v>198526</v>
      </c>
      <c r="O44" s="112">
        <v>15627</v>
      </c>
      <c r="P44" s="112">
        <v>314352.45947999996</v>
      </c>
      <c r="Q44" s="111">
        <v>-7007.2679500000086</v>
      </c>
      <c r="R44" s="148">
        <v>61346</v>
      </c>
      <c r="S44" s="112">
        <v>-12950</v>
      </c>
      <c r="T44" s="112">
        <v>41388.732049999991</v>
      </c>
      <c r="U44" s="112">
        <v>355741.19152999995</v>
      </c>
      <c r="V44" s="112">
        <v>1798387.0995799999</v>
      </c>
    </row>
    <row r="45" spans="1:22">
      <c r="A45" s="20" t="s">
        <v>26</v>
      </c>
      <c r="B45" s="17"/>
      <c r="C45" s="17"/>
      <c r="D45" s="111">
        <v>-294</v>
      </c>
      <c r="E45" s="148">
        <v>17</v>
      </c>
      <c r="F45" s="148">
        <v>32</v>
      </c>
      <c r="G45" s="21">
        <v>-245</v>
      </c>
      <c r="H45" s="148">
        <v>-57</v>
      </c>
      <c r="I45" s="148">
        <v>-46</v>
      </c>
      <c r="J45" s="112">
        <v>-52</v>
      </c>
      <c r="K45" s="112">
        <v>-155</v>
      </c>
      <c r="L45" s="112">
        <v>-400</v>
      </c>
      <c r="M45" s="111">
        <v>38</v>
      </c>
      <c r="N45" s="148">
        <v>-63</v>
      </c>
      <c r="O45" s="112">
        <v>-64</v>
      </c>
      <c r="P45" s="112">
        <v>-89</v>
      </c>
      <c r="Q45" s="111">
        <v>-111</v>
      </c>
      <c r="R45" s="148">
        <v>338</v>
      </c>
      <c r="S45" s="112">
        <v>264</v>
      </c>
      <c r="T45" s="112">
        <v>491</v>
      </c>
      <c r="U45" s="112">
        <v>402</v>
      </c>
      <c r="V45" s="112">
        <v>2</v>
      </c>
    </row>
    <row r="46" spans="1:22">
      <c r="A46" s="20"/>
      <c r="B46" s="17" t="s">
        <v>27</v>
      </c>
      <c r="C46" s="17"/>
      <c r="D46" s="111">
        <v>304</v>
      </c>
      <c r="E46" s="148">
        <v>159</v>
      </c>
      <c r="F46" s="148">
        <v>201</v>
      </c>
      <c r="G46" s="21">
        <v>664</v>
      </c>
      <c r="H46" s="148">
        <v>55</v>
      </c>
      <c r="I46" s="148">
        <v>129</v>
      </c>
      <c r="J46" s="112">
        <v>250</v>
      </c>
      <c r="K46" s="112">
        <v>434</v>
      </c>
      <c r="L46" s="112">
        <v>1098</v>
      </c>
      <c r="M46" s="111">
        <v>209</v>
      </c>
      <c r="N46" s="148">
        <v>82</v>
      </c>
      <c r="O46" s="112">
        <v>71</v>
      </c>
      <c r="P46" s="112">
        <v>362</v>
      </c>
      <c r="Q46" s="111">
        <v>33</v>
      </c>
      <c r="R46" s="148">
        <v>434</v>
      </c>
      <c r="S46" s="112">
        <v>324</v>
      </c>
      <c r="T46" s="112">
        <v>791</v>
      </c>
      <c r="U46" s="112">
        <v>1153</v>
      </c>
      <c r="V46" s="112">
        <v>2251</v>
      </c>
    </row>
    <row r="47" spans="1:22">
      <c r="A47" s="20"/>
      <c r="B47" s="17" t="s">
        <v>28</v>
      </c>
      <c r="C47" s="17"/>
      <c r="D47" s="111">
        <v>598</v>
      </c>
      <c r="E47" s="148">
        <v>142</v>
      </c>
      <c r="F47" s="148">
        <v>169</v>
      </c>
      <c r="G47" s="21">
        <v>909</v>
      </c>
      <c r="H47" s="148">
        <v>112</v>
      </c>
      <c r="I47" s="148">
        <v>175</v>
      </c>
      <c r="J47" s="112">
        <v>302</v>
      </c>
      <c r="K47" s="112">
        <v>589</v>
      </c>
      <c r="L47" s="112">
        <v>1498</v>
      </c>
      <c r="M47" s="111">
        <v>171</v>
      </c>
      <c r="N47" s="148">
        <v>145</v>
      </c>
      <c r="O47" s="112">
        <v>135</v>
      </c>
      <c r="P47" s="112">
        <v>451</v>
      </c>
      <c r="Q47" s="111">
        <v>144</v>
      </c>
      <c r="R47" s="148">
        <v>96</v>
      </c>
      <c r="S47" s="112">
        <v>60</v>
      </c>
      <c r="T47" s="112">
        <v>300</v>
      </c>
      <c r="U47" s="112">
        <v>751</v>
      </c>
      <c r="V47" s="112">
        <v>2249</v>
      </c>
    </row>
    <row r="48" spans="1:22">
      <c r="A48" s="20" t="s">
        <v>29</v>
      </c>
      <c r="B48" s="17"/>
      <c r="C48" s="17"/>
      <c r="D48" s="111">
        <v>-373160</v>
      </c>
      <c r="E48" s="148">
        <v>50750</v>
      </c>
      <c r="F48" s="148">
        <v>-504763</v>
      </c>
      <c r="G48" s="21">
        <v>-827173</v>
      </c>
      <c r="H48" s="148">
        <v>-96968</v>
      </c>
      <c r="I48" s="148">
        <v>1587064</v>
      </c>
      <c r="J48" s="112">
        <v>361153</v>
      </c>
      <c r="K48" s="112">
        <v>1851249</v>
      </c>
      <c r="L48" s="112">
        <v>1024076</v>
      </c>
      <c r="M48" s="111">
        <v>205463</v>
      </c>
      <c r="N48" s="148">
        <v>-827060</v>
      </c>
      <c r="O48" s="112">
        <v>-32858</v>
      </c>
      <c r="P48" s="112">
        <v>-654455</v>
      </c>
      <c r="Q48" s="111">
        <v>-124450</v>
      </c>
      <c r="R48" s="148">
        <v>-138550</v>
      </c>
      <c r="S48" s="112">
        <v>-353351</v>
      </c>
      <c r="T48" s="112">
        <v>-616351</v>
      </c>
      <c r="U48" s="112">
        <v>-1270806</v>
      </c>
      <c r="V48" s="112">
        <v>-246730</v>
      </c>
    </row>
    <row r="49" spans="1:22">
      <c r="A49" s="20"/>
      <c r="B49" s="17" t="s">
        <v>30</v>
      </c>
      <c r="C49" s="17"/>
      <c r="D49" s="111">
        <v>1170162</v>
      </c>
      <c r="E49" s="148">
        <v>431114</v>
      </c>
      <c r="F49" s="148">
        <v>-145707</v>
      </c>
      <c r="G49" s="21">
        <v>1455569</v>
      </c>
      <c r="H49" s="148">
        <v>-16574</v>
      </c>
      <c r="I49" s="148">
        <v>1967759</v>
      </c>
      <c r="J49" s="112">
        <v>1206338</v>
      </c>
      <c r="K49" s="112">
        <v>3157523</v>
      </c>
      <c r="L49" s="112">
        <v>4613092</v>
      </c>
      <c r="M49" s="111">
        <v>576132</v>
      </c>
      <c r="N49" s="148">
        <v>108237</v>
      </c>
      <c r="O49" s="112">
        <v>142985</v>
      </c>
      <c r="P49" s="112">
        <v>827354</v>
      </c>
      <c r="Q49" s="111">
        <v>76094</v>
      </c>
      <c r="R49" s="148">
        <v>105726</v>
      </c>
      <c r="S49" s="112">
        <v>-252459</v>
      </c>
      <c r="T49" s="112">
        <v>-70639</v>
      </c>
      <c r="U49" s="112">
        <v>756715</v>
      </c>
      <c r="V49" s="112">
        <v>5369807</v>
      </c>
    </row>
    <row r="50" spans="1:22">
      <c r="A50" s="20"/>
      <c r="B50" s="17" t="s">
        <v>31</v>
      </c>
      <c r="C50" s="17"/>
      <c r="D50" s="111">
        <v>1543322</v>
      </c>
      <c r="E50" s="148">
        <v>380364</v>
      </c>
      <c r="F50" s="148">
        <v>359056</v>
      </c>
      <c r="G50" s="21">
        <v>2282742</v>
      </c>
      <c r="H50" s="148">
        <v>80394</v>
      </c>
      <c r="I50" s="148">
        <v>380695</v>
      </c>
      <c r="J50" s="112">
        <v>845185</v>
      </c>
      <c r="K50" s="112">
        <v>1306274</v>
      </c>
      <c r="L50" s="112">
        <v>3589016</v>
      </c>
      <c r="M50" s="111">
        <v>370669</v>
      </c>
      <c r="N50" s="148">
        <v>935297</v>
      </c>
      <c r="O50" s="112">
        <v>175843</v>
      </c>
      <c r="P50" s="112">
        <v>1481809</v>
      </c>
      <c r="Q50" s="111">
        <v>200544</v>
      </c>
      <c r="R50" s="148">
        <v>244276</v>
      </c>
      <c r="S50" s="112">
        <v>100892</v>
      </c>
      <c r="T50" s="112">
        <v>545712</v>
      </c>
      <c r="U50" s="112">
        <v>2027521</v>
      </c>
      <c r="V50" s="112">
        <v>5616537</v>
      </c>
    </row>
    <row r="51" spans="1:22">
      <c r="A51" s="20" t="s">
        <v>32</v>
      </c>
      <c r="B51" s="17"/>
      <c r="C51" s="17"/>
      <c r="D51" s="111">
        <v>339438</v>
      </c>
      <c r="E51" s="148">
        <v>-93549</v>
      </c>
      <c r="F51" s="148">
        <v>478576</v>
      </c>
      <c r="G51" s="21">
        <v>724465</v>
      </c>
      <c r="H51" s="148">
        <v>-400588</v>
      </c>
      <c r="I51" s="148">
        <v>106197</v>
      </c>
      <c r="J51" s="112">
        <v>-85309</v>
      </c>
      <c r="K51" s="112">
        <v>-379700</v>
      </c>
      <c r="L51" s="112">
        <v>344765</v>
      </c>
      <c r="M51" s="111">
        <v>-98907</v>
      </c>
      <c r="N51" s="148">
        <v>867030</v>
      </c>
      <c r="O51" s="112">
        <v>218548</v>
      </c>
      <c r="P51" s="112">
        <v>986671</v>
      </c>
      <c r="Q51" s="111">
        <v>131394</v>
      </c>
      <c r="R51" s="148">
        <v>156905</v>
      </c>
      <c r="S51" s="112">
        <v>386923</v>
      </c>
      <c r="T51" s="112">
        <v>675222</v>
      </c>
      <c r="U51" s="112">
        <v>1661893</v>
      </c>
      <c r="V51" s="112">
        <v>2006658</v>
      </c>
    </row>
    <row r="52" spans="1:22">
      <c r="A52" s="20" t="s">
        <v>33</v>
      </c>
      <c r="B52" s="17"/>
      <c r="C52" s="17"/>
      <c r="D52" s="111">
        <v>43192.676800000016</v>
      </c>
      <c r="E52" s="148">
        <v>12194</v>
      </c>
      <c r="F52" s="148">
        <v>22083.231249999997</v>
      </c>
      <c r="G52" s="21">
        <v>77469.908050000013</v>
      </c>
      <c r="H52" s="148">
        <v>486610</v>
      </c>
      <c r="I52" s="148">
        <v>-198863</v>
      </c>
      <c r="J52" s="112">
        <v>-291013</v>
      </c>
      <c r="K52" s="112">
        <v>-3266</v>
      </c>
      <c r="L52" s="112">
        <v>74203.908050000013</v>
      </c>
      <c r="M52" s="111">
        <v>-6394.5405200000387</v>
      </c>
      <c r="N52" s="148">
        <v>158619</v>
      </c>
      <c r="O52" s="112">
        <v>-169999</v>
      </c>
      <c r="P52" s="112">
        <v>-17774.540520000039</v>
      </c>
      <c r="Q52" s="111">
        <v>-13840.267950000009</v>
      </c>
      <c r="R52" s="148">
        <v>42653</v>
      </c>
      <c r="S52" s="112">
        <v>-46786</v>
      </c>
      <c r="T52" s="112">
        <v>-17973.267950000009</v>
      </c>
      <c r="U52" s="112">
        <v>-35747.808470000047</v>
      </c>
      <c r="V52" s="112">
        <v>38457.099579999965</v>
      </c>
    </row>
    <row r="53" spans="1:2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row>
    <row r="54" spans="1:22" hidden="1">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row>
    <row r="55" spans="1:22" hidden="1">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row>
    <row r="56" spans="1:22">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row>
    <row r="57" spans="1:2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row>
    <row r="58" spans="1:22">
      <c r="A58" s="20"/>
      <c r="B58" s="17"/>
      <c r="C58" s="17"/>
      <c r="D58" s="111"/>
      <c r="E58" s="148"/>
      <c r="F58" s="148"/>
      <c r="G58" s="21"/>
      <c r="H58" s="148"/>
      <c r="I58" s="148"/>
      <c r="J58" s="112"/>
      <c r="K58" s="112"/>
      <c r="L58" s="112"/>
      <c r="M58" s="111"/>
      <c r="N58" s="148"/>
      <c r="O58" s="112"/>
      <c r="P58" s="112"/>
      <c r="Q58" s="111"/>
      <c r="R58" s="148"/>
      <c r="S58" s="112"/>
      <c r="T58" s="112"/>
      <c r="U58" s="112"/>
      <c r="V58" s="112"/>
    </row>
    <row r="59" spans="1:22">
      <c r="A59" s="20" t="s">
        <v>37</v>
      </c>
      <c r="B59" s="17"/>
      <c r="C59" s="17"/>
      <c r="D59" s="111">
        <v>-1127</v>
      </c>
      <c r="E59" s="148">
        <v>-149</v>
      </c>
      <c r="F59" s="148">
        <v>-966</v>
      </c>
      <c r="G59" s="21">
        <v>-2242</v>
      </c>
      <c r="H59" s="148">
        <v>-3022</v>
      </c>
      <c r="I59" s="148">
        <v>1500551</v>
      </c>
      <c r="J59" s="112">
        <v>-9561</v>
      </c>
      <c r="K59" s="112">
        <v>1487968</v>
      </c>
      <c r="L59" s="112">
        <v>1485726</v>
      </c>
      <c r="M59" s="111">
        <v>-149</v>
      </c>
      <c r="N59" s="148">
        <v>0</v>
      </c>
      <c r="O59" s="112">
        <v>-983</v>
      </c>
      <c r="P59" s="112">
        <v>-1132</v>
      </c>
      <c r="Q59" s="111">
        <v>-3022</v>
      </c>
      <c r="R59" s="148">
        <v>-1055</v>
      </c>
      <c r="S59" s="112">
        <v>-9531</v>
      </c>
      <c r="T59" s="112">
        <v>-13608</v>
      </c>
      <c r="U59" s="112">
        <v>-14740</v>
      </c>
      <c r="V59" s="112">
        <v>1470986</v>
      </c>
    </row>
    <row r="60" spans="1:22">
      <c r="A60" s="20" t="s">
        <v>38</v>
      </c>
      <c r="B60" s="17"/>
      <c r="C60" s="17"/>
      <c r="D60" s="111">
        <v>0</v>
      </c>
      <c r="E60" s="148">
        <v>-149</v>
      </c>
      <c r="F60" s="148">
        <v>-981</v>
      </c>
      <c r="G60" s="21">
        <v>-1130</v>
      </c>
      <c r="H60" s="148">
        <v>-3022</v>
      </c>
      <c r="I60" s="148">
        <v>1500551</v>
      </c>
      <c r="J60" s="112">
        <v>-9561</v>
      </c>
      <c r="K60" s="112">
        <v>1487968</v>
      </c>
      <c r="L60" s="112">
        <v>1486838</v>
      </c>
      <c r="M60" s="111">
        <v>-149</v>
      </c>
      <c r="N60" s="148">
        <v>0</v>
      </c>
      <c r="O60" s="112">
        <v>-983</v>
      </c>
      <c r="P60" s="112">
        <v>-1132</v>
      </c>
      <c r="Q60" s="111">
        <v>-3022</v>
      </c>
      <c r="R60" s="148">
        <v>-1055</v>
      </c>
      <c r="S60" s="112">
        <v>-9531</v>
      </c>
      <c r="T60" s="112">
        <v>-13608</v>
      </c>
      <c r="U60" s="112">
        <v>-14740</v>
      </c>
      <c r="V60" s="112">
        <v>1472098</v>
      </c>
    </row>
    <row r="61" spans="1:22">
      <c r="A61" s="20"/>
      <c r="B61" s="17" t="s">
        <v>39</v>
      </c>
      <c r="C61" s="17"/>
      <c r="D61" s="111">
        <v>0</v>
      </c>
      <c r="E61" s="148">
        <v>0</v>
      </c>
      <c r="F61" s="148">
        <v>0</v>
      </c>
      <c r="G61" s="21">
        <v>0</v>
      </c>
      <c r="H61" s="148">
        <v>0</v>
      </c>
      <c r="I61" s="148">
        <v>1501606</v>
      </c>
      <c r="J61" s="112">
        <v>0</v>
      </c>
      <c r="K61" s="112">
        <v>1501606</v>
      </c>
      <c r="L61" s="112">
        <v>1501606</v>
      </c>
      <c r="M61" s="111">
        <v>0</v>
      </c>
      <c r="N61" s="148">
        <v>0</v>
      </c>
      <c r="O61" s="112">
        <v>0</v>
      </c>
      <c r="P61" s="112">
        <v>0</v>
      </c>
      <c r="Q61" s="111">
        <v>0</v>
      </c>
      <c r="R61" s="148">
        <v>0</v>
      </c>
      <c r="S61" s="112">
        <v>0</v>
      </c>
      <c r="T61" s="112">
        <v>0</v>
      </c>
      <c r="U61" s="112">
        <v>0</v>
      </c>
      <c r="V61" s="112">
        <v>1501606</v>
      </c>
    </row>
    <row r="62" spans="1:22">
      <c r="A62" s="20"/>
      <c r="B62" s="17"/>
      <c r="C62" s="17" t="s">
        <v>40</v>
      </c>
      <c r="D62" s="111">
        <v>0</v>
      </c>
      <c r="E62" s="148">
        <v>0</v>
      </c>
      <c r="F62" s="148">
        <v>0</v>
      </c>
      <c r="G62" s="21">
        <v>0</v>
      </c>
      <c r="H62" s="148">
        <v>0</v>
      </c>
      <c r="I62" s="148">
        <v>1501606</v>
      </c>
      <c r="J62" s="112">
        <v>0</v>
      </c>
      <c r="K62" s="112">
        <v>1501606</v>
      </c>
      <c r="L62" s="112">
        <v>1501606</v>
      </c>
      <c r="M62" s="111">
        <v>0</v>
      </c>
      <c r="N62" s="148">
        <v>0</v>
      </c>
      <c r="O62" s="112">
        <v>0</v>
      </c>
      <c r="P62" s="112">
        <v>0</v>
      </c>
      <c r="Q62" s="111">
        <v>0</v>
      </c>
      <c r="R62" s="148">
        <v>0</v>
      </c>
      <c r="S62" s="112">
        <v>0</v>
      </c>
      <c r="T62" s="112">
        <v>0</v>
      </c>
      <c r="U62" s="112">
        <v>0</v>
      </c>
      <c r="V62" s="112">
        <v>1501606</v>
      </c>
    </row>
    <row r="63" spans="1:22">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1">
        <v>0</v>
      </c>
      <c r="R63" s="148">
        <v>0</v>
      </c>
      <c r="S63" s="112">
        <v>0</v>
      </c>
      <c r="T63" s="112">
        <v>0</v>
      </c>
      <c r="U63" s="112">
        <v>0</v>
      </c>
      <c r="V63" s="112">
        <v>0</v>
      </c>
    </row>
    <row r="64" spans="1:22">
      <c r="A64" s="20"/>
      <c r="B64" s="17" t="s">
        <v>42</v>
      </c>
      <c r="C64" s="17"/>
      <c r="D64" s="111">
        <v>0</v>
      </c>
      <c r="E64" s="148">
        <v>149</v>
      </c>
      <c r="F64" s="148">
        <v>981</v>
      </c>
      <c r="G64" s="21">
        <v>1130</v>
      </c>
      <c r="H64" s="148">
        <v>3022</v>
      </c>
      <c r="I64" s="148">
        <v>1055</v>
      </c>
      <c r="J64" s="112">
        <v>9561</v>
      </c>
      <c r="K64" s="112">
        <v>13638</v>
      </c>
      <c r="L64" s="112">
        <v>14768</v>
      </c>
      <c r="M64" s="111">
        <v>149</v>
      </c>
      <c r="N64" s="148">
        <v>0</v>
      </c>
      <c r="O64" s="112">
        <v>983</v>
      </c>
      <c r="P64" s="112">
        <v>1132</v>
      </c>
      <c r="Q64" s="111">
        <v>3022</v>
      </c>
      <c r="R64" s="148">
        <v>1055</v>
      </c>
      <c r="S64" s="112">
        <v>9531</v>
      </c>
      <c r="T64" s="112">
        <v>13608</v>
      </c>
      <c r="U64" s="112">
        <v>14740</v>
      </c>
      <c r="V64" s="112">
        <v>29508</v>
      </c>
    </row>
    <row r="65" spans="1:23">
      <c r="A65" s="20" t="s">
        <v>43</v>
      </c>
      <c r="B65" s="17"/>
      <c r="C65" s="17"/>
      <c r="D65" s="111">
        <v>-1127</v>
      </c>
      <c r="E65" s="148">
        <v>0</v>
      </c>
      <c r="F65" s="148">
        <v>15</v>
      </c>
      <c r="G65" s="21">
        <v>-1112</v>
      </c>
      <c r="H65" s="148">
        <v>0</v>
      </c>
      <c r="I65" s="148">
        <v>0</v>
      </c>
      <c r="J65" s="112">
        <v>0</v>
      </c>
      <c r="K65" s="112">
        <v>0</v>
      </c>
      <c r="L65" s="112">
        <v>-1112</v>
      </c>
      <c r="M65" s="111">
        <v>0</v>
      </c>
      <c r="N65" s="148">
        <v>0</v>
      </c>
      <c r="O65" s="112">
        <v>0</v>
      </c>
      <c r="P65" s="112">
        <v>0</v>
      </c>
      <c r="Q65" s="111">
        <v>0</v>
      </c>
      <c r="R65" s="148">
        <v>0</v>
      </c>
      <c r="S65" s="112">
        <v>0</v>
      </c>
      <c r="T65" s="112">
        <v>0</v>
      </c>
      <c r="U65" s="112">
        <v>0</v>
      </c>
      <c r="V65" s="112">
        <v>-1112</v>
      </c>
    </row>
    <row r="66" spans="1:23">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1">
        <v>0</v>
      </c>
      <c r="R66" s="148">
        <v>0</v>
      </c>
      <c r="S66" s="112">
        <v>0</v>
      </c>
      <c r="T66" s="112">
        <v>0</v>
      </c>
      <c r="U66" s="112">
        <v>0</v>
      </c>
      <c r="V66" s="112">
        <v>0</v>
      </c>
    </row>
    <row r="67" spans="1:23">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48">
        <v>0</v>
      </c>
      <c r="S67" s="112">
        <v>0</v>
      </c>
      <c r="T67" s="112">
        <v>0</v>
      </c>
      <c r="U67" s="112">
        <v>0</v>
      </c>
      <c r="V67" s="112">
        <v>0</v>
      </c>
    </row>
    <row r="68" spans="1:23">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48">
        <v>0</v>
      </c>
      <c r="S68" s="112">
        <v>0</v>
      </c>
      <c r="T68" s="112">
        <v>0</v>
      </c>
      <c r="U68" s="112">
        <v>0</v>
      </c>
      <c r="V68" s="112">
        <v>0</v>
      </c>
    </row>
    <row r="69" spans="1:23">
      <c r="A69" s="20"/>
      <c r="B69" s="17" t="s">
        <v>42</v>
      </c>
      <c r="C69" s="17"/>
      <c r="D69" s="111">
        <v>1127</v>
      </c>
      <c r="E69" s="148">
        <v>0</v>
      </c>
      <c r="F69" s="148">
        <v>-15</v>
      </c>
      <c r="G69" s="21">
        <v>1112</v>
      </c>
      <c r="H69" s="148">
        <v>0</v>
      </c>
      <c r="I69" s="148">
        <v>0</v>
      </c>
      <c r="J69" s="112">
        <v>0</v>
      </c>
      <c r="K69" s="112">
        <v>0</v>
      </c>
      <c r="L69" s="112">
        <v>1112</v>
      </c>
      <c r="M69" s="111">
        <v>0</v>
      </c>
      <c r="N69" s="148">
        <v>0</v>
      </c>
      <c r="O69" s="112">
        <v>0</v>
      </c>
      <c r="P69" s="112">
        <v>0</v>
      </c>
      <c r="Q69" s="111">
        <v>0</v>
      </c>
      <c r="R69" s="148">
        <v>0</v>
      </c>
      <c r="S69" s="112">
        <v>0</v>
      </c>
      <c r="T69" s="112">
        <v>0</v>
      </c>
      <c r="U69" s="112">
        <v>0</v>
      </c>
      <c r="V69" s="112">
        <v>1112</v>
      </c>
    </row>
    <row r="70" spans="1:23">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48">
        <v>0</v>
      </c>
      <c r="S70" s="112">
        <v>0</v>
      </c>
      <c r="T70" s="112">
        <v>0</v>
      </c>
      <c r="U70" s="112">
        <v>0</v>
      </c>
      <c r="V70" s="112">
        <v>0</v>
      </c>
    </row>
    <row r="71" spans="1:23">
      <c r="A71" s="20"/>
      <c r="B71" s="17"/>
      <c r="C71" s="17"/>
      <c r="D71" s="111"/>
      <c r="E71" s="148"/>
      <c r="F71" s="148"/>
      <c r="G71" s="21"/>
      <c r="H71" s="148"/>
      <c r="I71" s="148"/>
      <c r="J71" s="112"/>
      <c r="K71" s="112"/>
      <c r="L71" s="112"/>
      <c r="M71" s="111"/>
      <c r="N71" s="148"/>
      <c r="O71" s="112"/>
      <c r="P71" s="112"/>
      <c r="Q71" s="111"/>
      <c r="R71" s="148"/>
      <c r="S71" s="112"/>
      <c r="T71" s="112"/>
      <c r="U71" s="112"/>
      <c r="V71" s="112"/>
    </row>
    <row r="72" spans="1:23">
      <c r="A72" s="24" t="s">
        <v>45</v>
      </c>
      <c r="B72" s="25"/>
      <c r="C72" s="25"/>
      <c r="D72" s="113">
        <v>10303.676800000016</v>
      </c>
      <c r="E72" s="151">
        <v>-30439</v>
      </c>
      <c r="F72" s="151">
        <v>-3105.7687500000029</v>
      </c>
      <c r="G72" s="26">
        <v>-23241.091949999987</v>
      </c>
      <c r="H72" s="151">
        <v>-7981</v>
      </c>
      <c r="I72" s="151">
        <v>-6199</v>
      </c>
      <c r="J72" s="114">
        <v>-5660</v>
      </c>
      <c r="K72" s="114">
        <v>-19840</v>
      </c>
      <c r="L72" s="114">
        <v>-43081.091950000031</v>
      </c>
      <c r="M72" s="113">
        <v>100348.45947999996</v>
      </c>
      <c r="N72" s="151">
        <v>198526</v>
      </c>
      <c r="O72" s="114">
        <v>16610</v>
      </c>
      <c r="P72" s="114">
        <v>315484.45947999996</v>
      </c>
      <c r="Q72" s="113">
        <v>-3985.2679500000086</v>
      </c>
      <c r="R72" s="151">
        <v>62401</v>
      </c>
      <c r="S72" s="114">
        <v>-3419</v>
      </c>
      <c r="T72" s="114">
        <v>54996.732049999991</v>
      </c>
      <c r="U72" s="114">
        <v>370481.19152999995</v>
      </c>
      <c r="V72" s="114">
        <v>327401.09957999992</v>
      </c>
    </row>
    <row r="73" spans="1:23">
      <c r="A73" s="30"/>
      <c r="B73" s="31"/>
      <c r="C73" s="31"/>
      <c r="D73" s="115"/>
      <c r="E73" s="152"/>
      <c r="F73" s="152"/>
      <c r="G73" s="242"/>
      <c r="H73" s="152"/>
      <c r="I73" s="152"/>
      <c r="J73" s="116"/>
      <c r="K73" s="116"/>
      <c r="L73" s="116"/>
      <c r="M73" s="115"/>
      <c r="N73" s="152"/>
      <c r="O73" s="116"/>
      <c r="P73" s="116"/>
      <c r="Q73" s="115"/>
      <c r="R73" s="152"/>
      <c r="S73" s="116"/>
      <c r="T73" s="116"/>
      <c r="U73" s="116"/>
      <c r="V73" s="116"/>
    </row>
    <row r="74" spans="1:23" ht="13.65" customHeight="1">
      <c r="A74" s="38" t="s">
        <v>46</v>
      </c>
      <c r="B74" s="274" t="s">
        <v>49</v>
      </c>
      <c r="C74" s="274"/>
      <c r="D74" s="274"/>
      <c r="E74" s="274"/>
      <c r="F74" s="274"/>
      <c r="G74" s="258"/>
      <c r="J74" s="17"/>
    </row>
    <row r="75" spans="1:23" ht="12.15" customHeight="1">
      <c r="A75" s="36" t="s">
        <v>47</v>
      </c>
      <c r="B75" s="37" t="s">
        <v>63</v>
      </c>
      <c r="C75" s="37"/>
      <c r="D75" s="37"/>
      <c r="E75" s="37"/>
      <c r="F75" s="37"/>
      <c r="G75" s="258"/>
      <c r="J75" s="17"/>
    </row>
    <row r="76" spans="1:23" ht="12.15" customHeight="1">
      <c r="A76" s="36" t="s">
        <v>48</v>
      </c>
      <c r="B76" s="37" t="s">
        <v>64</v>
      </c>
      <c r="C76" s="37"/>
      <c r="D76" s="37"/>
      <c r="E76" s="37"/>
      <c r="F76" s="37"/>
      <c r="G76" s="258"/>
      <c r="J76" s="17"/>
    </row>
    <row r="77" spans="1:23" s="70" customFormat="1" ht="48.6" customHeight="1">
      <c r="A77" s="36" t="s">
        <v>50</v>
      </c>
      <c r="B77" s="36" t="s">
        <v>70</v>
      </c>
      <c r="C77" s="37"/>
      <c r="D77" s="37"/>
      <c r="E77" s="37"/>
      <c r="F77" s="37"/>
      <c r="G77" s="259"/>
      <c r="J77" s="36"/>
      <c r="Q77" s="254"/>
      <c r="R77" s="254"/>
      <c r="S77" s="254"/>
      <c r="T77" s="254"/>
      <c r="U77" s="254"/>
      <c r="W77" s="267">
        <v>7</v>
      </c>
    </row>
    <row r="78" spans="1:23">
      <c r="A78" s="75"/>
    </row>
    <row r="79" spans="1:23">
      <c r="A79" s="75"/>
    </row>
    <row r="80" spans="1:23">
      <c r="B80" s="74"/>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AC44"/>
  <sheetViews>
    <sheetView topLeftCell="A19" workbookViewId="0">
      <selection activeCell="C39" sqref="C39"/>
    </sheetView>
  </sheetViews>
  <sheetFormatPr baseColWidth="10" defaultRowHeight="13.2"/>
  <cols>
    <col min="1" max="2" width="2.88671875" customWidth="1"/>
    <col min="3" max="3" width="44.6640625" customWidth="1"/>
    <col min="4" max="14" width="7.88671875" customWidth="1"/>
    <col min="15" max="15" width="10.33203125" bestFit="1" customWidth="1"/>
    <col min="16" max="17" width="7.88671875" customWidth="1"/>
    <col min="18" max="18" width="9.5546875" bestFit="1" customWidth="1"/>
    <col min="19" max="19" width="9.33203125" bestFit="1" customWidth="1"/>
    <col min="20" max="22" width="7.88671875" customWidth="1"/>
    <col min="23" max="25" width="9.33203125" customWidth="1"/>
    <col min="26" max="26" width="9.6640625" customWidth="1"/>
  </cols>
  <sheetData>
    <row r="1" spans="1:29" ht="21">
      <c r="Q1" s="41"/>
      <c r="R1" s="41"/>
      <c r="S1" s="41"/>
      <c r="W1" s="41"/>
      <c r="Z1" s="73"/>
    </row>
    <row r="2" spans="1:29">
      <c r="A2" s="1" t="s">
        <v>103</v>
      </c>
      <c r="B2" s="2"/>
      <c r="C2" s="2"/>
      <c r="D2" s="46"/>
      <c r="E2" s="46"/>
      <c r="F2" s="46"/>
      <c r="G2" s="46"/>
      <c r="H2" s="46"/>
      <c r="I2" s="46"/>
      <c r="J2" s="46"/>
      <c r="K2" s="46"/>
      <c r="L2" s="46"/>
      <c r="M2" s="46"/>
      <c r="N2" s="46"/>
      <c r="O2" s="46"/>
      <c r="P2" s="46"/>
      <c r="Q2" s="46"/>
      <c r="R2" s="46"/>
      <c r="S2" s="2"/>
      <c r="T2" s="2"/>
      <c r="U2" s="2"/>
      <c r="V2" s="2"/>
      <c r="W2" s="41"/>
      <c r="X2" s="2"/>
      <c r="Y2" s="2"/>
      <c r="Z2" s="2"/>
      <c r="AA2" s="2"/>
      <c r="AB2" s="2"/>
      <c r="AC2" s="2"/>
    </row>
    <row r="3" spans="1:29">
      <c r="A3" s="47" t="str">
        <f>+Total!A3</f>
        <v>ESTADO DE OPERACIONES DE GOBIERNO  2015</v>
      </c>
      <c r="B3" s="2"/>
      <c r="C3" s="2"/>
      <c r="D3" s="46"/>
      <c r="E3" s="46"/>
      <c r="F3" s="46"/>
      <c r="G3" s="46"/>
      <c r="H3" s="46"/>
      <c r="I3" s="46"/>
      <c r="J3" s="46"/>
      <c r="K3" s="46"/>
      <c r="L3" s="46"/>
      <c r="M3" s="46"/>
      <c r="N3" s="46"/>
      <c r="O3" s="46"/>
      <c r="P3" s="46"/>
      <c r="Q3" s="46"/>
      <c r="R3" s="46"/>
      <c r="S3" s="2"/>
      <c r="T3" s="2"/>
      <c r="U3" s="2"/>
      <c r="V3" s="2"/>
      <c r="W3" s="41"/>
      <c r="X3" s="2"/>
      <c r="Y3" s="2"/>
      <c r="Z3" s="2"/>
      <c r="AA3" s="2"/>
      <c r="AB3" s="2"/>
      <c r="AC3" s="2"/>
    </row>
    <row r="4" spans="1:29">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row>
    <row r="5" spans="1:29">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row>
    <row r="6" spans="1:29">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row>
    <row r="7" spans="1:29">
      <c r="A7" s="1"/>
      <c r="B7" s="2"/>
      <c r="C7" s="7"/>
      <c r="D7" s="69" t="s">
        <v>125</v>
      </c>
      <c r="E7" s="79"/>
      <c r="F7" s="79"/>
      <c r="G7" s="79"/>
      <c r="H7" s="79"/>
      <c r="I7" s="79"/>
      <c r="J7" s="79"/>
      <c r="K7" s="79"/>
      <c r="L7" s="79"/>
      <c r="M7" s="79"/>
      <c r="N7" s="79"/>
      <c r="O7" s="79"/>
      <c r="P7" s="79"/>
      <c r="Q7" s="260"/>
      <c r="R7" s="99"/>
      <c r="S7" s="99"/>
      <c r="T7" s="99"/>
      <c r="U7" s="99"/>
      <c r="V7" s="100"/>
      <c r="W7" s="41"/>
    </row>
    <row r="8" spans="1:29" ht="25.5" customHeight="1">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133" t="s">
        <v>111</v>
      </c>
      <c r="S8" s="81" t="s">
        <v>112</v>
      </c>
      <c r="T8" s="34" t="s">
        <v>113</v>
      </c>
      <c r="U8" s="34" t="s">
        <v>114</v>
      </c>
      <c r="V8" s="34" t="s">
        <v>115</v>
      </c>
    </row>
    <row r="9" spans="1:29">
      <c r="A9" s="16"/>
      <c r="B9" s="17"/>
      <c r="C9" s="17"/>
      <c r="D9" s="96"/>
      <c r="E9" s="134"/>
      <c r="F9" s="134"/>
      <c r="G9" s="98"/>
      <c r="H9" s="134"/>
      <c r="I9" s="134"/>
      <c r="J9" s="97"/>
      <c r="K9" s="97"/>
      <c r="L9" s="97"/>
      <c r="M9" s="96"/>
      <c r="N9" s="134"/>
      <c r="O9" s="97"/>
      <c r="P9" s="98"/>
      <c r="Q9" s="96"/>
      <c r="R9" s="134"/>
      <c r="S9" s="97"/>
      <c r="T9" s="98"/>
      <c r="U9" s="98"/>
      <c r="V9" s="98"/>
    </row>
    <row r="10" spans="1:29">
      <c r="A10" s="19" t="s">
        <v>6</v>
      </c>
      <c r="B10" s="17"/>
      <c r="C10" s="17"/>
      <c r="D10" s="20"/>
      <c r="E10" s="17"/>
      <c r="F10" s="17"/>
      <c r="G10" s="48"/>
      <c r="H10" s="17"/>
      <c r="I10" s="17"/>
      <c r="J10" s="82"/>
      <c r="K10" s="82"/>
      <c r="L10" s="82"/>
      <c r="M10" s="20"/>
      <c r="N10" s="17"/>
      <c r="O10" s="82"/>
      <c r="P10" s="48"/>
      <c r="Q10" s="20"/>
      <c r="R10" s="17"/>
      <c r="S10" s="82"/>
      <c r="T10" s="48"/>
      <c r="U10" s="48"/>
      <c r="V10" s="48"/>
    </row>
    <row r="11" spans="1:29">
      <c r="A11" s="20" t="s">
        <v>7</v>
      </c>
      <c r="B11" s="17"/>
      <c r="C11" s="17"/>
      <c r="D11" s="83">
        <v>9.2904650956180443</v>
      </c>
      <c r="E11" s="129">
        <v>7.6445277228783235</v>
      </c>
      <c r="F11" s="129">
        <v>7.9748225139083324</v>
      </c>
      <c r="G11" s="49">
        <v>24.909815332404701</v>
      </c>
      <c r="H11" s="129">
        <v>14.48853711619391</v>
      </c>
      <c r="I11" s="129">
        <v>2.0200889464647021</v>
      </c>
      <c r="J11" s="84">
        <v>7.2395334412032524</v>
      </c>
      <c r="K11" s="84">
        <v>23.748159503861864</v>
      </c>
      <c r="L11" s="84">
        <v>48.657974836266561</v>
      </c>
      <c r="M11" s="83">
        <v>8.0273528451145797</v>
      </c>
      <c r="N11" s="129">
        <v>8.9672260176194083</v>
      </c>
      <c r="O11" s="84">
        <v>8.3908323754774017</v>
      </c>
      <c r="P11" s="84">
        <v>25.38541123821139</v>
      </c>
      <c r="Q11" s="83">
        <v>8.9849135991914419</v>
      </c>
      <c r="R11" s="129">
        <v>8.561313909621779</v>
      </c>
      <c r="S11" s="84">
        <v>9.7288083572154402</v>
      </c>
      <c r="T11" s="84">
        <v>27.275035866028659</v>
      </c>
      <c r="U11" s="84">
        <v>52.660447104240049</v>
      </c>
      <c r="V11" s="84">
        <v>101.31842194050661</v>
      </c>
    </row>
    <row r="12" spans="1:29">
      <c r="A12" s="20"/>
      <c r="B12" s="17" t="s">
        <v>8</v>
      </c>
      <c r="C12" s="17"/>
      <c r="D12" s="83">
        <v>9.5180406123893597</v>
      </c>
      <c r="E12" s="129">
        <v>7.7047114149436808</v>
      </c>
      <c r="F12" s="129">
        <v>7.8654065220088958</v>
      </c>
      <c r="G12" s="49">
        <v>25.088158549341937</v>
      </c>
      <c r="H12" s="129">
        <v>15.617795744798421</v>
      </c>
      <c r="I12" s="129">
        <v>0.94964816524266882</v>
      </c>
      <c r="J12" s="84">
        <v>7.195084432949808</v>
      </c>
      <c r="K12" s="84">
        <v>23.762528342990898</v>
      </c>
      <c r="L12" s="84">
        <v>48.850686892332831</v>
      </c>
      <c r="M12" s="83">
        <v>7.6824355205298165</v>
      </c>
      <c r="N12" s="129">
        <v>8.6562723498190177</v>
      </c>
      <c r="O12" s="84">
        <v>8.193906224664266</v>
      </c>
      <c r="P12" s="84">
        <v>24.532614095013102</v>
      </c>
      <c r="Q12" s="83">
        <v>8.8074850107744638</v>
      </c>
      <c r="R12" s="129">
        <v>8.3681063185096445</v>
      </c>
      <c r="S12" s="84">
        <v>9.6825318589077316</v>
      </c>
      <c r="T12" s="84">
        <v>26.85812318819184</v>
      </c>
      <c r="U12" s="84">
        <v>51.390737283204942</v>
      </c>
      <c r="V12" s="84">
        <v>100.24142417553777</v>
      </c>
    </row>
    <row r="13" spans="1:29" s="188" customFormat="1">
      <c r="A13" s="78"/>
      <c r="B13" s="76"/>
      <c r="C13" s="76" t="s">
        <v>73</v>
      </c>
      <c r="D13" s="192">
        <v>8.2413327488121393</v>
      </c>
      <c r="E13" s="193">
        <v>5.3513110073524208</v>
      </c>
      <c r="F13" s="193">
        <v>6.3204512143323246</v>
      </c>
      <c r="G13" s="195">
        <v>19.913094970496886</v>
      </c>
      <c r="H13" s="193">
        <v>23.523181424020752</v>
      </c>
      <c r="I13" s="193">
        <v>1.8562091984036504</v>
      </c>
      <c r="J13" s="194">
        <v>5.7944235271428797</v>
      </c>
      <c r="K13" s="194">
        <v>31.173814149567281</v>
      </c>
      <c r="L13" s="194">
        <v>51.086909120064163</v>
      </c>
      <c r="M13" s="192">
        <v>7.1497517534325121</v>
      </c>
      <c r="N13" s="193">
        <v>4.6594789106215799</v>
      </c>
      <c r="O13" s="194">
        <v>5.5063916449106669</v>
      </c>
      <c r="P13" s="194">
        <v>17.315622308964759</v>
      </c>
      <c r="Q13" s="192">
        <v>4.9699585840148472</v>
      </c>
      <c r="R13" s="193">
        <v>3.7256991699750461</v>
      </c>
      <c r="S13" s="194">
        <v>3.3067731806557816</v>
      </c>
      <c r="T13" s="194">
        <v>12.002430934645675</v>
      </c>
      <c r="U13" s="194">
        <v>29.318053243610436</v>
      </c>
      <c r="V13" s="194">
        <v>80.404962363674599</v>
      </c>
    </row>
    <row r="14" spans="1:29" s="188" customFormat="1">
      <c r="A14" s="78"/>
      <c r="B14" s="76"/>
      <c r="C14" s="76" t="s">
        <v>59</v>
      </c>
      <c r="D14" s="192">
        <v>9.5966690342499259</v>
      </c>
      <c r="E14" s="193">
        <v>7.8496499442141374</v>
      </c>
      <c r="F14" s="193">
        <v>7.9605554602690116</v>
      </c>
      <c r="G14" s="195">
        <v>25.406874438733077</v>
      </c>
      <c r="H14" s="193">
        <v>15.13092790455913</v>
      </c>
      <c r="I14" s="193">
        <v>0.89381592249450659</v>
      </c>
      <c r="J14" s="194">
        <v>7.2813467328285046</v>
      </c>
      <c r="K14" s="194">
        <v>23.30609055988214</v>
      </c>
      <c r="L14" s="194">
        <v>48.71296499861522</v>
      </c>
      <c r="M14" s="192">
        <v>7.7152418383668877</v>
      </c>
      <c r="N14" s="193">
        <v>8.9024222871635086</v>
      </c>
      <c r="O14" s="194">
        <v>8.3594217949539313</v>
      </c>
      <c r="P14" s="194">
        <v>24.977085920484328</v>
      </c>
      <c r="Q14" s="192">
        <v>9.0438261937439766</v>
      </c>
      <c r="R14" s="193">
        <v>8.6540175736504352</v>
      </c>
      <c r="S14" s="194">
        <v>10.075194783086886</v>
      </c>
      <c r="T14" s="194">
        <v>27.773038550481296</v>
      </c>
      <c r="U14" s="194">
        <v>52.750124470965623</v>
      </c>
      <c r="V14" s="194">
        <v>101.46308946958084</v>
      </c>
    </row>
    <row r="15" spans="1:29">
      <c r="A15" s="20"/>
      <c r="B15" s="17" t="s">
        <v>102</v>
      </c>
      <c r="C15" s="17"/>
      <c r="D15" s="83">
        <v>1.2217439382479138</v>
      </c>
      <c r="E15" s="129">
        <v>0.64945383013191382</v>
      </c>
      <c r="F15" s="129">
        <v>0.6856443159406358</v>
      </c>
      <c r="G15" s="49">
        <v>2.5568420843204636</v>
      </c>
      <c r="H15" s="129">
        <v>0.68822542265263864</v>
      </c>
      <c r="I15" s="129">
        <v>0.75145821556975778</v>
      </c>
      <c r="J15" s="84">
        <v>0.73141125091833625</v>
      </c>
      <c r="K15" s="84">
        <v>2.1710948891407327</v>
      </c>
      <c r="L15" s="84">
        <v>4.7279369734611958</v>
      </c>
      <c r="M15" s="83">
        <v>13.33733525276449</v>
      </c>
      <c r="N15" s="129">
        <v>29.863747243807598</v>
      </c>
      <c r="O15" s="84">
        <v>7.7056568656743556</v>
      </c>
      <c r="P15" s="84">
        <v>50.906739362246441</v>
      </c>
      <c r="Q15" s="83">
        <v>0.87818819417646266</v>
      </c>
      <c r="R15" s="129">
        <v>8.9949455884895286</v>
      </c>
      <c r="S15" s="84">
        <v>8.9609253599623386</v>
      </c>
      <c r="T15" s="84">
        <v>18.83405914262833</v>
      </c>
      <c r="U15" s="84">
        <v>69.740798504874775</v>
      </c>
      <c r="V15" s="84">
        <v>74.468735478335972</v>
      </c>
    </row>
    <row r="16" spans="1:29">
      <c r="A16" s="20"/>
      <c r="B16" s="17" t="s">
        <v>9</v>
      </c>
      <c r="C16" s="17"/>
      <c r="D16" s="83">
        <v>8.7857436017476953</v>
      </c>
      <c r="E16" s="129">
        <v>8.2499910776794234</v>
      </c>
      <c r="F16" s="129">
        <v>8.2900054054956183</v>
      </c>
      <c r="G16" s="49">
        <v>25.325740084922735</v>
      </c>
      <c r="H16" s="129">
        <v>8.7338608761587455</v>
      </c>
      <c r="I16" s="129">
        <v>8.7358082769384318</v>
      </c>
      <c r="J16" s="84">
        <v>8.3455545478539417</v>
      </c>
      <c r="K16" s="84">
        <v>25.815223700951115</v>
      </c>
      <c r="L16" s="84">
        <v>51.140963785873851</v>
      </c>
      <c r="M16" s="83">
        <v>8.3859570979094524</v>
      </c>
      <c r="N16" s="129">
        <v>8.1672991482087767</v>
      </c>
      <c r="O16" s="84">
        <v>8.4310004487745172</v>
      </c>
      <c r="P16" s="84">
        <v>24.98425669489275</v>
      </c>
      <c r="Q16" s="83">
        <v>9.2016906880719258</v>
      </c>
      <c r="R16" s="129">
        <v>8.7364528224782738</v>
      </c>
      <c r="S16" s="84">
        <v>8.5976440018309042</v>
      </c>
      <c r="T16" s="84">
        <v>26.535787512381106</v>
      </c>
      <c r="U16" s="84">
        <v>51.520044207273855</v>
      </c>
      <c r="V16" s="84">
        <v>102.66100799314771</v>
      </c>
    </row>
    <row r="17" spans="1:22">
      <c r="A17" s="20"/>
      <c r="B17" s="17" t="s">
        <v>56</v>
      </c>
      <c r="C17" s="17"/>
      <c r="D17" s="83">
        <v>8.1758275441975172</v>
      </c>
      <c r="E17" s="129">
        <v>3.6773477817979008</v>
      </c>
      <c r="F17" s="129">
        <v>4.0816460044741421</v>
      </c>
      <c r="G17" s="49">
        <v>15.934821330469561</v>
      </c>
      <c r="H17" s="129">
        <v>5.9771854416374097</v>
      </c>
      <c r="I17" s="129">
        <v>6.093494042152817</v>
      </c>
      <c r="J17" s="84">
        <v>7.0673520552968796</v>
      </c>
      <c r="K17" s="84">
        <v>19.138031539087105</v>
      </c>
      <c r="L17" s="84">
        <v>35.072852869556669</v>
      </c>
      <c r="M17" s="83">
        <v>6.9959089992394503</v>
      </c>
      <c r="N17" s="129">
        <v>10.685407890117848</v>
      </c>
      <c r="O17" s="84">
        <v>4.6742516805936818</v>
      </c>
      <c r="P17" s="84">
        <v>22.355568569950979</v>
      </c>
      <c r="Q17" s="83">
        <v>8.9083793985691972</v>
      </c>
      <c r="R17" s="129">
        <v>6.1256237329061634</v>
      </c>
      <c r="S17" s="84">
        <v>26.321626194021025</v>
      </c>
      <c r="T17" s="84">
        <v>41.35562932549638</v>
      </c>
      <c r="U17" s="84">
        <v>63.711197895447356</v>
      </c>
      <c r="V17" s="84">
        <v>98.784050765004025</v>
      </c>
    </row>
    <row r="18" spans="1:22">
      <c r="A18" s="20"/>
      <c r="B18" s="17" t="s">
        <v>57</v>
      </c>
      <c r="C18" s="17"/>
      <c r="D18" s="83">
        <v>5.4065342242259558</v>
      </c>
      <c r="E18" s="129">
        <v>5.0323815125369356</v>
      </c>
      <c r="F18" s="129">
        <v>6.2957475701501604</v>
      </c>
      <c r="G18" s="49">
        <v>16.734663306913049</v>
      </c>
      <c r="H18" s="129">
        <v>8.2479742352301262</v>
      </c>
      <c r="I18" s="129">
        <v>7.7944864710915081</v>
      </c>
      <c r="J18" s="84">
        <v>5.9713003313807782</v>
      </c>
      <c r="K18" s="84">
        <v>22.013761037702412</v>
      </c>
      <c r="L18" s="84">
        <v>38.748424344615458</v>
      </c>
      <c r="M18" s="83">
        <v>8.522051946762188</v>
      </c>
      <c r="N18" s="129">
        <v>6.6738435832501457</v>
      </c>
      <c r="O18" s="84">
        <v>7.0480393142255737</v>
      </c>
      <c r="P18" s="84">
        <v>22.243934844237906</v>
      </c>
      <c r="Q18" s="83">
        <v>18.240607911930105</v>
      </c>
      <c r="R18" s="129">
        <v>8.4213471490465803</v>
      </c>
      <c r="S18" s="84">
        <v>7.2497319502780444</v>
      </c>
      <c r="T18" s="84">
        <v>33.911687011254728</v>
      </c>
      <c r="U18" s="84">
        <v>56.155621855492633</v>
      </c>
      <c r="V18" s="84">
        <v>94.904046200108098</v>
      </c>
    </row>
    <row r="19" spans="1:22">
      <c r="A19" s="20"/>
      <c r="B19" s="17" t="s">
        <v>10</v>
      </c>
      <c r="C19" s="17"/>
      <c r="D19" s="83">
        <v>9.3761839658315989</v>
      </c>
      <c r="E19" s="129">
        <v>9.625096948969496</v>
      </c>
      <c r="F19" s="129">
        <v>10.873647506624042</v>
      </c>
      <c r="G19" s="49">
        <v>29.874928421425135</v>
      </c>
      <c r="H19" s="129">
        <v>8.5362294332055395</v>
      </c>
      <c r="I19" s="129">
        <v>8.1082723067197815</v>
      </c>
      <c r="J19" s="84">
        <v>8.6192374607735633</v>
      </c>
      <c r="K19" s="84">
        <v>25.263739200698886</v>
      </c>
      <c r="L19" s="84">
        <v>55.138667622124018</v>
      </c>
      <c r="M19" s="83">
        <v>10.526509384390414</v>
      </c>
      <c r="N19" s="129">
        <v>9.5705348976513847</v>
      </c>
      <c r="O19" s="84">
        <v>9.8888450034834392</v>
      </c>
      <c r="P19" s="84">
        <v>29.985889285525239</v>
      </c>
      <c r="Q19" s="83">
        <v>7.9318664251647784</v>
      </c>
      <c r="R19" s="129">
        <v>9.8966481531534267</v>
      </c>
      <c r="S19" s="84">
        <v>9.8980601052317798</v>
      </c>
      <c r="T19" s="84">
        <v>27.726574683549984</v>
      </c>
      <c r="U19" s="84">
        <v>57.712463969075223</v>
      </c>
      <c r="V19" s="84">
        <v>112.85113159119925</v>
      </c>
    </row>
    <row r="20" spans="1:22">
      <c r="A20" s="20"/>
      <c r="B20" s="17" t="s">
        <v>11</v>
      </c>
      <c r="C20" s="17"/>
      <c r="D20" s="83">
        <v>11.475695961093283</v>
      </c>
      <c r="E20" s="129">
        <v>9.30556265417869</v>
      </c>
      <c r="F20" s="129">
        <v>15.081104050093474</v>
      </c>
      <c r="G20" s="49">
        <v>35.862362665365445</v>
      </c>
      <c r="H20" s="129">
        <v>11.743250558540463</v>
      </c>
      <c r="I20" s="129">
        <v>10.690111110270553</v>
      </c>
      <c r="J20" s="84">
        <v>9.8464116198663181</v>
      </c>
      <c r="K20" s="84">
        <v>32.279773288677333</v>
      </c>
      <c r="L20" s="84">
        <v>68.142135954042772</v>
      </c>
      <c r="M20" s="83">
        <v>13.237725399041352</v>
      </c>
      <c r="N20" s="129">
        <v>10.009618384077196</v>
      </c>
      <c r="O20" s="84">
        <v>16.106115792313322</v>
      </c>
      <c r="P20" s="84">
        <v>39.35345957543187</v>
      </c>
      <c r="Q20" s="83">
        <v>12.698370291015774</v>
      </c>
      <c r="R20" s="129">
        <v>13.906694481800264</v>
      </c>
      <c r="S20" s="84">
        <v>15.432308488401555</v>
      </c>
      <c r="T20" s="84">
        <v>42.037373261217596</v>
      </c>
      <c r="U20" s="84">
        <v>81.390832836649466</v>
      </c>
      <c r="V20" s="84">
        <v>149.53296879069222</v>
      </c>
    </row>
    <row r="21" spans="1:22">
      <c r="A21" s="50"/>
      <c r="B21" s="51"/>
      <c r="C21" s="51"/>
      <c r="D21" s="85"/>
      <c r="E21" s="130"/>
      <c r="F21" s="130"/>
      <c r="G21" s="52"/>
      <c r="H21" s="130"/>
      <c r="I21" s="130"/>
      <c r="J21" s="86"/>
      <c r="K21" s="86"/>
      <c r="L21" s="86"/>
      <c r="M21" s="85"/>
      <c r="N21" s="130"/>
      <c r="O21" s="86"/>
      <c r="P21" s="86"/>
      <c r="Q21" s="85"/>
      <c r="R21" s="130"/>
      <c r="S21" s="86"/>
      <c r="T21" s="86"/>
      <c r="U21" s="86"/>
      <c r="V21" s="86"/>
    </row>
    <row r="22" spans="1:22">
      <c r="A22" s="20" t="s">
        <v>12</v>
      </c>
      <c r="B22" s="17"/>
      <c r="C22" s="17"/>
      <c r="D22" s="83">
        <v>7.5270855083987422</v>
      </c>
      <c r="E22" s="129">
        <v>7.1898677614197934</v>
      </c>
      <c r="F22" s="129">
        <v>8.5107406418480718</v>
      </c>
      <c r="G22" s="49">
        <v>23.227693911666606</v>
      </c>
      <c r="H22" s="129">
        <v>7.7677096305350481</v>
      </c>
      <c r="I22" s="129">
        <v>7.9061461469269778</v>
      </c>
      <c r="J22" s="84">
        <v>8.5513023713431782</v>
      </c>
      <c r="K22" s="84">
        <v>24.225158148805203</v>
      </c>
      <c r="L22" s="84">
        <v>47.452852060471812</v>
      </c>
      <c r="M22" s="83">
        <v>8.5763680692744462</v>
      </c>
      <c r="N22" s="129">
        <v>8.6585359016395227</v>
      </c>
      <c r="O22" s="84">
        <v>9.0692775262592278</v>
      </c>
      <c r="P22" s="84">
        <v>26.304181497173197</v>
      </c>
      <c r="Q22" s="83">
        <v>8.1453039212958291</v>
      </c>
      <c r="R22" s="129">
        <v>8.2072944138057693</v>
      </c>
      <c r="S22" s="84">
        <v>12.161018575332252</v>
      </c>
      <c r="T22" s="84">
        <v>28.513616910433846</v>
      </c>
      <c r="U22" s="84">
        <v>54.817798407607043</v>
      </c>
      <c r="V22" s="84">
        <v>102.27065046807886</v>
      </c>
    </row>
    <row r="23" spans="1:22">
      <c r="A23" s="20"/>
      <c r="B23" s="17" t="s">
        <v>13</v>
      </c>
      <c r="C23" s="17"/>
      <c r="D23" s="83">
        <v>8.3006123329985595</v>
      </c>
      <c r="E23" s="129">
        <v>8.1235028191133249</v>
      </c>
      <c r="F23" s="129">
        <v>10.727445334727166</v>
      </c>
      <c r="G23" s="49">
        <v>27.151560486839053</v>
      </c>
      <c r="H23" s="129">
        <v>8.3834936148563006</v>
      </c>
      <c r="I23" s="129">
        <v>8.3377715471204148</v>
      </c>
      <c r="J23" s="84">
        <v>10.609813056628777</v>
      </c>
      <c r="K23" s="84">
        <v>27.331078218605491</v>
      </c>
      <c r="L23" s="84">
        <v>54.482638705444543</v>
      </c>
      <c r="M23" s="83">
        <v>8.2920446670507726</v>
      </c>
      <c r="N23" s="129">
        <v>8.4894277929604627</v>
      </c>
      <c r="O23" s="84">
        <v>10.877641117550562</v>
      </c>
      <c r="P23" s="84">
        <v>27.659113577561797</v>
      </c>
      <c r="Q23" s="83">
        <v>8.4311625993308521</v>
      </c>
      <c r="R23" s="129">
        <v>8.8753708545723349</v>
      </c>
      <c r="S23" s="84">
        <v>11.626931465849163</v>
      </c>
      <c r="T23" s="84">
        <v>28.933464919752353</v>
      </c>
      <c r="U23" s="84">
        <v>56.59257849731415</v>
      </c>
      <c r="V23" s="84">
        <v>111.07521720275869</v>
      </c>
    </row>
    <row r="24" spans="1:22">
      <c r="A24" s="20"/>
      <c r="B24" s="17" t="s">
        <v>14</v>
      </c>
      <c r="C24" s="17"/>
      <c r="D24" s="83">
        <v>5.1764362546814002</v>
      </c>
      <c r="E24" s="129">
        <v>6.668869734597954</v>
      </c>
      <c r="F24" s="129">
        <v>8.9904672692441352</v>
      </c>
      <c r="G24" s="49">
        <v>20.835773258523488</v>
      </c>
      <c r="H24" s="129">
        <v>8.0711324293718452</v>
      </c>
      <c r="I24" s="129">
        <v>7.9018351447079009</v>
      </c>
      <c r="J24" s="84">
        <v>8.8499280493226813</v>
      </c>
      <c r="K24" s="84">
        <v>24.822895623402424</v>
      </c>
      <c r="L24" s="84">
        <v>45.658668881925912</v>
      </c>
      <c r="M24" s="83">
        <v>8.4169078381424551</v>
      </c>
      <c r="N24" s="129">
        <v>8.8431444229464624</v>
      </c>
      <c r="O24" s="84">
        <v>10.021233701032859</v>
      </c>
      <c r="P24" s="84">
        <v>27.281285962121778</v>
      </c>
      <c r="Q24" s="83">
        <v>9.0158460520958208</v>
      </c>
      <c r="R24" s="129">
        <v>10.779746157716639</v>
      </c>
      <c r="S24" s="84">
        <v>18.890993844309303</v>
      </c>
      <c r="T24" s="84">
        <v>38.686586054121761</v>
      </c>
      <c r="U24" s="84">
        <v>65.967872016243547</v>
      </c>
      <c r="V24" s="84">
        <v>111.62654089816945</v>
      </c>
    </row>
    <row r="25" spans="1:22">
      <c r="A25" s="20"/>
      <c r="B25" s="17" t="s">
        <v>15</v>
      </c>
      <c r="C25" s="17"/>
      <c r="D25" s="83">
        <v>31.717964017500037</v>
      </c>
      <c r="E25" s="129">
        <v>4.3191480066619414</v>
      </c>
      <c r="F25" s="129">
        <v>6.6677548240884486</v>
      </c>
      <c r="G25" s="49">
        <v>42.704866848250425</v>
      </c>
      <c r="H25" s="129">
        <v>3.6063198627231015</v>
      </c>
      <c r="I25" s="129">
        <v>1.0149130790474119</v>
      </c>
      <c r="J25" s="84">
        <v>0.24974235829728453</v>
      </c>
      <c r="K25" s="84">
        <v>4.8709753000677978</v>
      </c>
      <c r="L25" s="84">
        <v>47.575842148318223</v>
      </c>
      <c r="M25" s="83">
        <v>29.964034545615036</v>
      </c>
      <c r="N25" s="129">
        <v>4.5568332831152167</v>
      </c>
      <c r="O25" s="84">
        <v>13.597806758181358</v>
      </c>
      <c r="P25" s="84">
        <v>48.118674586911609</v>
      </c>
      <c r="Q25" s="83">
        <v>4.4513202786413766</v>
      </c>
      <c r="R25" s="129">
        <v>0.34586234466435861</v>
      </c>
      <c r="S25" s="84">
        <v>1.299735460949053</v>
      </c>
      <c r="T25" s="84">
        <v>6.0969180842547885</v>
      </c>
      <c r="U25" s="84">
        <v>54.215592671166398</v>
      </c>
      <c r="V25" s="84">
        <v>101.79143481948462</v>
      </c>
    </row>
    <row r="26" spans="1:22">
      <c r="A26" s="20"/>
      <c r="B26" s="17" t="s">
        <v>58</v>
      </c>
      <c r="C26" s="17"/>
      <c r="D26" s="83">
        <v>5.5547343063188617</v>
      </c>
      <c r="E26" s="129">
        <v>6.611899974062367</v>
      </c>
      <c r="F26" s="129">
        <v>6.5735919015176973</v>
      </c>
      <c r="G26" s="49">
        <v>18.740226181898926</v>
      </c>
      <c r="H26" s="129">
        <v>7.3284727538477092</v>
      </c>
      <c r="I26" s="129">
        <v>7.2791882704459727</v>
      </c>
      <c r="J26" s="84">
        <v>8.0321494312277331</v>
      </c>
      <c r="K26" s="84">
        <v>22.639810455521413</v>
      </c>
      <c r="L26" s="84">
        <v>41.380036637420339</v>
      </c>
      <c r="M26" s="83">
        <v>7.0843159187002529</v>
      </c>
      <c r="N26" s="129">
        <v>8.8949058120645059</v>
      </c>
      <c r="O26" s="84">
        <v>7.7176595254886067</v>
      </c>
      <c r="P26" s="84">
        <v>23.696881256253366</v>
      </c>
      <c r="Q26" s="83">
        <v>7.9046218115064733</v>
      </c>
      <c r="R26" s="129">
        <v>7.748047115241401</v>
      </c>
      <c r="S26" s="84">
        <v>12.893045244017218</v>
      </c>
      <c r="T26" s="84">
        <v>28.545714170765091</v>
      </c>
      <c r="U26" s="84">
        <v>52.242595427018458</v>
      </c>
      <c r="V26" s="84">
        <v>93.62263206443879</v>
      </c>
    </row>
    <row r="27" spans="1:22">
      <c r="A27" s="20"/>
      <c r="B27" s="17" t="s">
        <v>74</v>
      </c>
      <c r="C27" s="17"/>
      <c r="D27" s="83">
        <v>8.3264680923572918</v>
      </c>
      <c r="E27" s="129">
        <v>7.9711630691251267</v>
      </c>
      <c r="F27" s="129">
        <v>10.30204855870001</v>
      </c>
      <c r="G27" s="49">
        <v>26.599679720182429</v>
      </c>
      <c r="H27" s="129">
        <v>8.4762561121618347</v>
      </c>
      <c r="I27" s="129">
        <v>9.8379104876378332</v>
      </c>
      <c r="J27" s="84">
        <v>8.5322879695869496</v>
      </c>
      <c r="K27" s="84">
        <v>26.846454569386616</v>
      </c>
      <c r="L27" s="84">
        <v>53.446134289569045</v>
      </c>
      <c r="M27" s="83">
        <v>8.8519129969254671</v>
      </c>
      <c r="N27" s="129">
        <v>8.7751673575849534</v>
      </c>
      <c r="O27" s="84">
        <v>8.880001155179718</v>
      </c>
      <c r="P27" s="84">
        <v>26.507081509690138</v>
      </c>
      <c r="Q27" s="83">
        <v>8.4121377531040729</v>
      </c>
      <c r="R27" s="129">
        <v>8.4517149660013757</v>
      </c>
      <c r="S27" s="84">
        <v>9.6144591657287055</v>
      </c>
      <c r="T27" s="84">
        <v>26.478311884834152</v>
      </c>
      <c r="U27" s="84">
        <v>52.985393394524294</v>
      </c>
      <c r="V27" s="84">
        <v>106.43152768409334</v>
      </c>
    </row>
    <row r="28" spans="1:22">
      <c r="A28" s="20"/>
      <c r="B28" s="17" t="s">
        <v>75</v>
      </c>
      <c r="C28" s="17"/>
      <c r="D28" s="85"/>
      <c r="E28" s="130"/>
      <c r="F28" s="130"/>
      <c r="G28" s="52"/>
      <c r="H28" s="130"/>
      <c r="I28" s="130"/>
      <c r="J28" s="86"/>
      <c r="K28" s="86"/>
      <c r="L28" s="86"/>
      <c r="M28" s="85"/>
      <c r="N28" s="130"/>
      <c r="O28" s="86"/>
      <c r="P28" s="86"/>
      <c r="Q28" s="85"/>
      <c r="R28" s="130"/>
      <c r="S28" s="86"/>
      <c r="T28" s="86"/>
      <c r="U28" s="86"/>
      <c r="V28" s="86"/>
    </row>
    <row r="29" spans="1:22">
      <c r="A29" s="20"/>
      <c r="B29" s="17"/>
      <c r="C29" s="17"/>
      <c r="D29" s="87"/>
      <c r="E29" s="131"/>
      <c r="F29" s="131"/>
      <c r="G29" s="54"/>
      <c r="H29" s="131"/>
      <c r="I29" s="131"/>
      <c r="J29" s="88"/>
      <c r="K29" s="88"/>
      <c r="L29" s="88"/>
      <c r="M29" s="87"/>
      <c r="N29" s="131"/>
      <c r="O29" s="88"/>
      <c r="P29" s="88"/>
      <c r="Q29" s="87"/>
      <c r="R29" s="131"/>
      <c r="S29" s="88"/>
      <c r="T29" s="88"/>
      <c r="U29" s="88"/>
      <c r="V29" s="88"/>
    </row>
    <row r="30" spans="1:22" ht="13.8">
      <c r="A30" s="20" t="s">
        <v>17</v>
      </c>
      <c r="B30" s="23"/>
      <c r="C30" s="23"/>
      <c r="D30" s="227">
        <v>24.012318146983201</v>
      </c>
      <c r="E30" s="129">
        <v>11.440328235396894</v>
      </c>
      <c r="F30" s="129">
        <v>3.5006253618742815</v>
      </c>
      <c r="G30" s="49">
        <v>38.95327174425438</v>
      </c>
      <c r="H30" s="129">
        <v>70.598427093694653</v>
      </c>
      <c r="I30" s="129">
        <v>-47.120589433384737</v>
      </c>
      <c r="J30" s="84">
        <v>-3.7119766969623429</v>
      </c>
      <c r="K30" s="84">
        <v>19.765860963347571</v>
      </c>
      <c r="L30" s="84">
        <v>58.71913270760195</v>
      </c>
      <c r="M30" s="83">
        <v>3.4438125162910684</v>
      </c>
      <c r="N30" s="129">
        <v>11.54437421577396</v>
      </c>
      <c r="O30" s="84">
        <v>2.7267258577358171</v>
      </c>
      <c r="P30" s="84">
        <v>17.714912589800846</v>
      </c>
      <c r="Q30" s="83">
        <v>15.994527631286973</v>
      </c>
      <c r="R30" s="129">
        <v>11.516901596184637</v>
      </c>
      <c r="S30" s="84">
        <v>-10.576882873796519</v>
      </c>
      <c r="T30" s="84">
        <v>16.934546353675088</v>
      </c>
      <c r="U30" s="84">
        <v>34.649458943475935</v>
      </c>
      <c r="V30" s="84">
        <v>93.368591651077878</v>
      </c>
    </row>
    <row r="31" spans="1:22">
      <c r="A31" s="20"/>
      <c r="B31" s="17"/>
      <c r="C31" s="17"/>
      <c r="D31" s="87"/>
      <c r="E31" s="131"/>
      <c r="F31" s="131"/>
      <c r="G31" s="54"/>
      <c r="H31" s="131"/>
      <c r="I31" s="131"/>
      <c r="J31" s="88"/>
      <c r="K31" s="88"/>
      <c r="L31" s="88"/>
      <c r="M31" s="87"/>
      <c r="N31" s="131"/>
      <c r="O31" s="88"/>
      <c r="P31" s="88"/>
      <c r="Q31" s="87"/>
      <c r="R31" s="131"/>
      <c r="S31" s="88"/>
      <c r="T31" s="88"/>
      <c r="U31" s="88"/>
      <c r="V31" s="88"/>
    </row>
    <row r="32" spans="1:22">
      <c r="A32" s="19" t="s">
        <v>18</v>
      </c>
      <c r="B32" s="17"/>
      <c r="C32" s="17"/>
      <c r="D32" s="87"/>
      <c r="E32" s="131"/>
      <c r="F32" s="131"/>
      <c r="G32" s="54"/>
      <c r="H32" s="131"/>
      <c r="I32" s="131"/>
      <c r="J32" s="88"/>
      <c r="K32" s="88"/>
      <c r="L32" s="88"/>
      <c r="M32" s="87"/>
      <c r="N32" s="131"/>
      <c r="O32" s="88"/>
      <c r="P32" s="88"/>
      <c r="Q32" s="87"/>
      <c r="R32" s="131"/>
      <c r="S32" s="88"/>
      <c r="T32" s="88"/>
      <c r="U32" s="88"/>
      <c r="V32" s="88"/>
    </row>
    <row r="33" spans="1:25">
      <c r="A33" s="20" t="s">
        <v>19</v>
      </c>
      <c r="B33" s="17"/>
      <c r="C33" s="17"/>
      <c r="D33" s="83">
        <v>4.1461292547933297</v>
      </c>
      <c r="E33" s="129">
        <v>4.8397906236889696</v>
      </c>
      <c r="F33" s="129">
        <v>7.3946155342444042</v>
      </c>
      <c r="G33" s="49">
        <v>16.380535412726704</v>
      </c>
      <c r="H33" s="129">
        <v>6.6041860184325412</v>
      </c>
      <c r="I33" s="129">
        <v>6.2038811869381769</v>
      </c>
      <c r="J33" s="84">
        <v>7.7249354742758323</v>
      </c>
      <c r="K33" s="84">
        <v>20.53300267964655</v>
      </c>
      <c r="L33" s="84">
        <v>36.913538092373258</v>
      </c>
      <c r="M33" s="83">
        <v>6.4135818605489501</v>
      </c>
      <c r="N33" s="129">
        <v>6.319598366553052</v>
      </c>
      <c r="O33" s="84">
        <v>6.2972297851549381</v>
      </c>
      <c r="P33" s="84">
        <v>19.03041001225694</v>
      </c>
      <c r="Q33" s="83">
        <v>7.3887965969407094</v>
      </c>
      <c r="R33" s="129">
        <v>8.920519595085171</v>
      </c>
      <c r="S33" s="84">
        <v>24.207361208509671</v>
      </c>
      <c r="T33" s="84">
        <v>40.516677400535549</v>
      </c>
      <c r="U33" s="84">
        <v>59.547087412792493</v>
      </c>
      <c r="V33" s="84">
        <v>96.460625505165751</v>
      </c>
    </row>
    <row r="34" spans="1:25">
      <c r="A34" s="20"/>
      <c r="B34" s="17" t="s">
        <v>20</v>
      </c>
      <c r="C34" s="17"/>
      <c r="D34" s="83">
        <v>2.7688470356601602</v>
      </c>
      <c r="E34" s="129">
        <v>5.6554023911607363</v>
      </c>
      <c r="F34" s="129">
        <v>10.282737270242613</v>
      </c>
      <c r="G34" s="49">
        <v>18.70698669706351</v>
      </c>
      <c r="H34" s="129">
        <v>3.5136498231888185</v>
      </c>
      <c r="I34" s="129">
        <v>13.32193520809316</v>
      </c>
      <c r="J34" s="84">
        <v>15.002178728254817</v>
      </c>
      <c r="K34" s="84">
        <v>31.837763759536795</v>
      </c>
      <c r="L34" s="84">
        <v>50.544750456600305</v>
      </c>
      <c r="M34" s="83">
        <v>8.1432582479501558</v>
      </c>
      <c r="N34" s="129">
        <v>5.621313713552933</v>
      </c>
      <c r="O34" s="84">
        <v>2.9520260100257771</v>
      </c>
      <c r="P34" s="84">
        <v>16.716597971528866</v>
      </c>
      <c r="Q34" s="83">
        <v>6.0400751285605105</v>
      </c>
      <c r="R34" s="129">
        <v>6.1878390176293045</v>
      </c>
      <c r="S34" s="84">
        <v>8.1386862864470668</v>
      </c>
      <c r="T34" s="84">
        <v>20.366600432636883</v>
      </c>
      <c r="U34" s="84">
        <v>37.083198404165749</v>
      </c>
      <c r="V34" s="84">
        <v>87.627948860766054</v>
      </c>
    </row>
    <row r="35" spans="1:25">
      <c r="A35" s="20"/>
      <c r="B35" s="17" t="s">
        <v>21</v>
      </c>
      <c r="C35" s="17"/>
      <c r="D35" s="83">
        <v>2.777838641992842</v>
      </c>
      <c r="E35" s="129">
        <v>4.7929329423842271</v>
      </c>
      <c r="F35" s="129">
        <v>6.4170796599627948</v>
      </c>
      <c r="G35" s="49">
        <v>13.987851244339865</v>
      </c>
      <c r="H35" s="129">
        <v>5.5316652538573647</v>
      </c>
      <c r="I35" s="129">
        <v>5.1821546818126274</v>
      </c>
      <c r="J35" s="84">
        <v>7.3577779723379919</v>
      </c>
      <c r="K35" s="84">
        <v>18.071597908007984</v>
      </c>
      <c r="L35" s="84">
        <v>32.059449152347852</v>
      </c>
      <c r="M35" s="83">
        <v>6.5076802976347325</v>
      </c>
      <c r="N35" s="129">
        <v>5.5098371874259851</v>
      </c>
      <c r="O35" s="84">
        <v>5.6561335498134211</v>
      </c>
      <c r="P35" s="84">
        <v>17.673651034874137</v>
      </c>
      <c r="Q35" s="83">
        <v>6.5235407942639547</v>
      </c>
      <c r="R35" s="129">
        <v>7.9488278849674803</v>
      </c>
      <c r="S35" s="84">
        <v>25.950030680248098</v>
      </c>
      <c r="T35" s="84">
        <v>40.422399359479527</v>
      </c>
      <c r="U35" s="84">
        <v>58.096050394353668</v>
      </c>
      <c r="V35" s="84">
        <v>90.15549954670152</v>
      </c>
    </row>
    <row r="36" spans="1:25">
      <c r="A36" s="20"/>
      <c r="B36" s="17" t="s">
        <v>22</v>
      </c>
      <c r="C36" s="17"/>
      <c r="D36" s="83">
        <v>6.0413265600790522</v>
      </c>
      <c r="E36" s="129">
        <v>4.9190740214059208</v>
      </c>
      <c r="F36" s="129">
        <v>8.8131282028938394</v>
      </c>
      <c r="G36" s="49">
        <v>19.773528784378811</v>
      </c>
      <c r="H36" s="129">
        <v>8.0561965871713639</v>
      </c>
      <c r="I36" s="129">
        <v>7.7548514929307268</v>
      </c>
      <c r="J36" s="84">
        <v>8.3609436368621246</v>
      </c>
      <c r="K36" s="84">
        <v>24.171991716964214</v>
      </c>
      <c r="L36" s="84">
        <v>43.945520501343026</v>
      </c>
      <c r="M36" s="83">
        <v>6.3105006604577243</v>
      </c>
      <c r="N36" s="129">
        <v>7.4431324374041683</v>
      </c>
      <c r="O36" s="84">
        <v>7.1401975017294177</v>
      </c>
      <c r="P36" s="84">
        <v>20.893830599591311</v>
      </c>
      <c r="Q36" s="83">
        <v>8.5792844054102364</v>
      </c>
      <c r="R36" s="129">
        <v>10.237146777032708</v>
      </c>
      <c r="S36" s="84">
        <v>21.496530789302373</v>
      </c>
      <c r="T36" s="84">
        <v>40.312961971745317</v>
      </c>
      <c r="U36" s="84">
        <v>61.206792571336628</v>
      </c>
      <c r="V36" s="84">
        <v>105.15231307267965</v>
      </c>
    </row>
    <row r="37" spans="1:25">
      <c r="A37" s="50"/>
      <c r="B37" s="51"/>
      <c r="C37" s="51"/>
      <c r="D37" s="85"/>
      <c r="E37" s="130"/>
      <c r="F37" s="130"/>
      <c r="G37" s="52"/>
      <c r="H37" s="130"/>
      <c r="I37" s="130"/>
      <c r="J37" s="86"/>
      <c r="K37" s="86"/>
      <c r="L37" s="86"/>
      <c r="M37" s="85"/>
      <c r="N37" s="130"/>
      <c r="O37" s="86"/>
      <c r="P37" s="86"/>
      <c r="Q37" s="85"/>
      <c r="R37" s="130"/>
      <c r="S37" s="86"/>
      <c r="T37" s="86"/>
      <c r="U37" s="86"/>
      <c r="V37" s="86"/>
    </row>
    <row r="38" spans="1:25">
      <c r="A38" s="24" t="s">
        <v>76</v>
      </c>
      <c r="B38" s="25"/>
      <c r="C38" s="25"/>
      <c r="D38" s="89">
        <v>9.2808249230097886</v>
      </c>
      <c r="E38" s="132">
        <v>7.6415874231918162</v>
      </c>
      <c r="F38" s="132">
        <v>7.978234044054938</v>
      </c>
      <c r="G38" s="55">
        <v>24.90064639025654</v>
      </c>
      <c r="H38" s="132">
        <v>14.472314177823703</v>
      </c>
      <c r="I38" s="132">
        <v>2.0367951914107274</v>
      </c>
      <c r="J38" s="90">
        <v>7.2510080844245897</v>
      </c>
      <c r="K38" s="90">
        <v>23.760117453659021</v>
      </c>
      <c r="L38" s="90">
        <v>48.660763843915561</v>
      </c>
      <c r="M38" s="89">
        <v>8.0275241750022381</v>
      </c>
      <c r="N38" s="132">
        <v>8.9622801327413395</v>
      </c>
      <c r="O38" s="90">
        <v>8.3827928013005923</v>
      </c>
      <c r="P38" s="90">
        <v>25.372597109044168</v>
      </c>
      <c r="Q38" s="89">
        <v>8.9805605765367389</v>
      </c>
      <c r="R38" s="132">
        <v>8.5578054693191099</v>
      </c>
      <c r="S38" s="90">
        <v>9.7264578590584705</v>
      </c>
      <c r="T38" s="90">
        <v>27.264823904914319</v>
      </c>
      <c r="U38" s="90">
        <v>52.637421013958487</v>
      </c>
      <c r="V38" s="90">
        <v>101.29818485787405</v>
      </c>
    </row>
    <row r="39" spans="1:25">
      <c r="A39" s="24" t="s">
        <v>77</v>
      </c>
      <c r="B39" s="25"/>
      <c r="C39" s="25"/>
      <c r="D39" s="89">
        <v>6.8733712619384963</v>
      </c>
      <c r="E39" s="132">
        <v>6.7378482784176299</v>
      </c>
      <c r="F39" s="132">
        <v>8.2994086762616011</v>
      </c>
      <c r="G39" s="55">
        <v>21.910628216617727</v>
      </c>
      <c r="H39" s="132">
        <v>7.5392389902827688</v>
      </c>
      <c r="I39" s="132">
        <v>7.5874624227314991</v>
      </c>
      <c r="J39" s="90">
        <v>8.4017107516713789</v>
      </c>
      <c r="K39" s="90">
        <v>23.528412164685648</v>
      </c>
      <c r="L39" s="90">
        <v>45.439040381303371</v>
      </c>
      <c r="M39" s="89">
        <v>8.1616826410230541</v>
      </c>
      <c r="N39" s="132">
        <v>8.2066384955808118</v>
      </c>
      <c r="O39" s="90">
        <v>8.530331741463657</v>
      </c>
      <c r="P39" s="90">
        <v>24.898652878067523</v>
      </c>
      <c r="Q39" s="89">
        <v>7.9976394732296852</v>
      </c>
      <c r="R39" s="132">
        <v>8.3411525293017004</v>
      </c>
      <c r="S39" s="90">
        <v>14.462134099347685</v>
      </c>
      <c r="T39" s="90">
        <v>30.800926101879071</v>
      </c>
      <c r="U39" s="90">
        <v>55.699578979946594</v>
      </c>
      <c r="V39" s="90">
        <v>101.13861936124997</v>
      </c>
    </row>
    <row r="40" spans="1:25">
      <c r="A40" s="56"/>
      <c r="B40" s="57"/>
      <c r="C40" s="57"/>
      <c r="D40" s="91"/>
      <c r="E40" s="135"/>
      <c r="F40" s="135"/>
      <c r="G40" s="58"/>
      <c r="H40" s="135"/>
      <c r="I40" s="135"/>
      <c r="J40" s="92"/>
      <c r="K40" s="92"/>
      <c r="L40" s="92"/>
      <c r="M40" s="91"/>
      <c r="N40" s="135"/>
      <c r="O40" s="92"/>
      <c r="P40" s="92"/>
      <c r="Q40" s="91"/>
      <c r="R40" s="135"/>
      <c r="S40" s="92"/>
      <c r="T40" s="92"/>
      <c r="U40" s="92"/>
      <c r="V40" s="92"/>
    </row>
    <row r="41" spans="1:25">
      <c r="A41" s="59"/>
      <c r="B41" s="59"/>
      <c r="C41" s="59"/>
      <c r="D41" s="60"/>
      <c r="E41" s="60"/>
      <c r="F41" s="60"/>
      <c r="G41" s="60"/>
      <c r="H41" s="60"/>
      <c r="I41" s="60"/>
      <c r="J41" s="60"/>
      <c r="K41" s="60"/>
      <c r="L41" s="60"/>
      <c r="M41" s="60"/>
      <c r="N41" s="60"/>
      <c r="O41" s="60"/>
      <c r="P41" s="60"/>
      <c r="Q41" s="59"/>
    </row>
    <row r="42" spans="1:25" ht="25.5" customHeight="1">
      <c r="A42" s="70" t="s">
        <v>80</v>
      </c>
      <c r="B42" s="275" t="s">
        <v>81</v>
      </c>
      <c r="C42" s="276"/>
      <c r="D42" s="276"/>
      <c r="E42" s="276"/>
      <c r="F42" s="276"/>
      <c r="G42" s="276"/>
      <c r="H42" s="276"/>
      <c r="I42" s="276"/>
      <c r="J42" s="276"/>
      <c r="K42" s="276"/>
      <c r="L42" s="276"/>
      <c r="M42" s="276"/>
      <c r="N42" s="276"/>
      <c r="O42" s="276"/>
      <c r="P42" s="276"/>
      <c r="Q42" s="276"/>
      <c r="R42" s="276"/>
      <c r="S42" s="276"/>
      <c r="T42" s="276"/>
      <c r="U42" s="276"/>
      <c r="V42" s="276"/>
      <c r="W42" s="42"/>
      <c r="X42" s="42"/>
      <c r="Y42" s="42"/>
    </row>
    <row r="43" spans="1:25" ht="206.4" customHeight="1">
      <c r="A43" s="188"/>
      <c r="D43" s="62"/>
      <c r="E43" s="62"/>
      <c r="F43" s="62"/>
      <c r="G43" s="62"/>
      <c r="H43" s="62"/>
      <c r="I43" s="62"/>
      <c r="J43" s="62"/>
      <c r="K43" s="62"/>
      <c r="L43" s="62"/>
      <c r="M43" s="62"/>
      <c r="V43" s="268">
        <v>8</v>
      </c>
    </row>
    <row r="44" spans="1:25">
      <c r="A44" s="17"/>
      <c r="C44" s="61"/>
      <c r="D44" s="62"/>
      <c r="E44" s="62"/>
      <c r="F44" s="62"/>
      <c r="G44" s="62"/>
      <c r="H44" s="62"/>
      <c r="I44" s="62"/>
      <c r="J44" s="62"/>
      <c r="K44" s="62"/>
      <c r="L44" s="62"/>
      <c r="M44" s="62"/>
      <c r="N44" s="62"/>
      <c r="O44" s="62"/>
      <c r="P44" s="62"/>
    </row>
  </sheetData>
  <mergeCells count="1">
    <mergeCell ref="B42:V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D43"/>
  <sheetViews>
    <sheetView workbookViewId="0">
      <selection activeCell="D8" sqref="D8"/>
    </sheetView>
  </sheetViews>
  <sheetFormatPr baseColWidth="10" defaultRowHeight="13.2"/>
  <cols>
    <col min="1" max="2" width="2.88671875" customWidth="1"/>
    <col min="3" max="3" width="44.88671875" customWidth="1"/>
    <col min="4" max="14" width="7.88671875" customWidth="1"/>
    <col min="15" max="15" width="10.33203125" bestFit="1" customWidth="1"/>
    <col min="16" max="16" width="7.88671875" customWidth="1"/>
    <col min="17" max="17" width="7.44140625" bestFit="1" customWidth="1"/>
    <col min="18" max="18" width="9.5546875" bestFit="1" customWidth="1"/>
    <col min="19" max="19" width="9.33203125" bestFit="1" customWidth="1"/>
    <col min="20" max="22" width="7.88671875" customWidth="1"/>
  </cols>
  <sheetData>
    <row r="1" spans="1:30" ht="21">
      <c r="Q1" s="41"/>
      <c r="S1" s="41"/>
      <c r="W1" s="41"/>
      <c r="AA1" s="73"/>
    </row>
    <row r="2" spans="1:30">
      <c r="A2" s="1" t="s">
        <v>109</v>
      </c>
      <c r="B2" s="2"/>
      <c r="C2" s="2"/>
      <c r="D2" s="46"/>
      <c r="E2" s="46"/>
      <c r="F2" s="46"/>
      <c r="G2" s="46"/>
      <c r="H2" s="46"/>
      <c r="I2" s="46"/>
      <c r="J2" s="46"/>
      <c r="K2" s="46"/>
      <c r="L2" s="46"/>
      <c r="M2" s="46"/>
      <c r="N2" s="46"/>
      <c r="O2" s="46"/>
      <c r="P2" s="46"/>
      <c r="Q2" s="46"/>
      <c r="R2" s="46"/>
      <c r="S2" s="2"/>
      <c r="T2" s="2"/>
      <c r="U2" s="2"/>
      <c r="V2" s="2"/>
      <c r="W2" s="41"/>
      <c r="X2" s="2"/>
      <c r="Y2" s="2"/>
      <c r="Z2" s="2"/>
      <c r="AA2" s="2"/>
      <c r="AB2" s="2"/>
      <c r="AC2" s="2"/>
      <c r="AD2" s="2"/>
    </row>
    <row r="3" spans="1:30">
      <c r="A3" s="47" t="str">
        <f>+Total!A3</f>
        <v>ESTADO DE OPERACIONES DE GOBIERNO  2015</v>
      </c>
      <c r="B3" s="2"/>
      <c r="C3" s="2"/>
      <c r="D3" s="46"/>
      <c r="E3" s="46"/>
      <c r="F3" s="46"/>
      <c r="G3" s="46"/>
      <c r="H3" s="46"/>
      <c r="I3" s="46"/>
      <c r="J3" s="46"/>
      <c r="K3" s="46"/>
      <c r="L3" s="46"/>
      <c r="M3" s="46"/>
      <c r="N3" s="46"/>
      <c r="O3" s="46"/>
      <c r="P3" s="46"/>
      <c r="Q3" s="46"/>
      <c r="R3" s="46"/>
      <c r="S3" s="2"/>
      <c r="T3" s="2"/>
      <c r="U3" s="2"/>
      <c r="V3" s="2"/>
      <c r="W3" s="41"/>
      <c r="X3" s="2"/>
      <c r="Y3" s="2"/>
      <c r="Z3" s="2"/>
      <c r="AA3" s="2"/>
      <c r="AB3" s="2"/>
      <c r="AC3" s="2"/>
      <c r="AD3" s="2"/>
    </row>
    <row r="4" spans="1:30">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c r="AD4" s="2"/>
    </row>
    <row r="5" spans="1:30">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c r="AD5" s="2"/>
    </row>
    <row r="6" spans="1:30">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c r="AD6" s="2"/>
    </row>
    <row r="7" spans="1:30">
      <c r="A7" s="1"/>
      <c r="B7" s="2"/>
      <c r="C7" s="7"/>
      <c r="D7" s="159" t="s">
        <v>122</v>
      </c>
      <c r="E7" s="160"/>
      <c r="F7" s="161"/>
      <c r="G7" s="161"/>
      <c r="H7" s="161"/>
      <c r="I7" s="161"/>
      <c r="J7" s="161"/>
      <c r="K7" s="161"/>
      <c r="L7" s="161"/>
      <c r="M7" s="161"/>
      <c r="N7" s="99"/>
      <c r="O7" s="99"/>
      <c r="P7" s="99"/>
      <c r="Q7" s="99"/>
      <c r="R7" s="99"/>
      <c r="S7" s="99"/>
      <c r="T7" s="99"/>
      <c r="U7" s="99"/>
      <c r="V7" s="100"/>
      <c r="W7" s="41"/>
    </row>
    <row r="8" spans="1:30" ht="26.4">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36" t="s">
        <v>110</v>
      </c>
      <c r="R8" s="136" t="s">
        <v>111</v>
      </c>
      <c r="S8" s="93" t="s">
        <v>112</v>
      </c>
      <c r="T8" s="93" t="s">
        <v>113</v>
      </c>
      <c r="U8" s="93" t="s">
        <v>114</v>
      </c>
      <c r="V8" s="93" t="s">
        <v>115</v>
      </c>
    </row>
    <row r="9" spans="1:30">
      <c r="A9" s="16"/>
      <c r="B9" s="17"/>
      <c r="C9" s="17"/>
      <c r="D9" s="163"/>
      <c r="E9" s="164"/>
      <c r="F9" s="164"/>
      <c r="G9" s="166"/>
      <c r="H9" s="164"/>
      <c r="I9" s="164"/>
      <c r="J9" s="165"/>
      <c r="K9" s="165"/>
      <c r="L9" s="165"/>
      <c r="M9" s="163"/>
      <c r="N9" s="164"/>
      <c r="O9" s="165"/>
      <c r="P9" s="165"/>
      <c r="Q9" s="164"/>
      <c r="R9" s="164"/>
      <c r="S9" s="165"/>
      <c r="T9" s="165"/>
      <c r="U9" s="165"/>
      <c r="V9" s="165"/>
    </row>
    <row r="10" spans="1:30">
      <c r="A10" s="19" t="s">
        <v>6</v>
      </c>
      <c r="B10" s="17"/>
      <c r="C10" s="17"/>
      <c r="D10" s="35"/>
      <c r="E10" s="33"/>
      <c r="F10" s="33"/>
      <c r="G10" s="18"/>
      <c r="H10" s="33"/>
      <c r="I10" s="33"/>
      <c r="J10" s="167"/>
      <c r="K10" s="167"/>
      <c r="L10" s="167"/>
      <c r="M10" s="35"/>
      <c r="N10" s="33"/>
      <c r="O10" s="167"/>
      <c r="P10" s="167"/>
      <c r="Q10" s="33"/>
      <c r="R10" s="33"/>
      <c r="S10" s="167"/>
      <c r="T10" s="167"/>
      <c r="U10" s="167"/>
      <c r="V10" s="167"/>
    </row>
    <row r="11" spans="1:30">
      <c r="A11" s="20" t="s">
        <v>7</v>
      </c>
      <c r="B11" s="17"/>
      <c r="C11" s="17"/>
      <c r="D11" s="168">
        <v>8.923050451416966</v>
      </c>
      <c r="E11" s="169">
        <v>7.5828716127292015</v>
      </c>
      <c r="F11" s="169">
        <v>8.2033372248197498</v>
      </c>
      <c r="G11" s="171">
        <v>24.709259288965917</v>
      </c>
      <c r="H11" s="169">
        <v>14.552314915540023</v>
      </c>
      <c r="I11" s="169">
        <v>1.022220458919781</v>
      </c>
      <c r="J11" s="170">
        <v>8.1881294576304064</v>
      </c>
      <c r="K11" s="170">
        <v>23.762664832090209</v>
      </c>
      <c r="L11" s="170">
        <v>48.471924121056126</v>
      </c>
      <c r="M11" s="168">
        <v>7.2736731591044439</v>
      </c>
      <c r="N11" s="169">
        <v>8.0488163592595985</v>
      </c>
      <c r="O11" s="170">
        <v>8.7627527344205944</v>
      </c>
      <c r="P11" s="170">
        <v>24.085242252784635</v>
      </c>
      <c r="Q11" s="169">
        <v>8.7153858826893753</v>
      </c>
      <c r="R11" s="169">
        <v>8.617896333401962</v>
      </c>
      <c r="S11" s="170">
        <v>9.8418066685167247</v>
      </c>
      <c r="T11" s="170">
        <v>27.175088884608062</v>
      </c>
      <c r="U11" s="170">
        <v>51.260331137392697</v>
      </c>
      <c r="V11" s="170">
        <v>99.732255258448816</v>
      </c>
    </row>
    <row r="12" spans="1:30">
      <c r="A12" s="20"/>
      <c r="B12" s="17" t="s">
        <v>8</v>
      </c>
      <c r="C12" s="17"/>
      <c r="D12" s="168">
        <v>9.2917313590205541</v>
      </c>
      <c r="E12" s="169">
        <v>7.7596416459009276</v>
      </c>
      <c r="F12" s="169">
        <v>7.8489827374440297</v>
      </c>
      <c r="G12" s="171">
        <v>24.900355742365509</v>
      </c>
      <c r="H12" s="169">
        <v>16.096504834198015</v>
      </c>
      <c r="I12" s="169">
        <v>-0.22874439729372087</v>
      </c>
      <c r="J12" s="170">
        <v>8.4225643696325907</v>
      </c>
      <c r="K12" s="170">
        <v>24.290324806536887</v>
      </c>
      <c r="L12" s="170">
        <v>49.190680548902392</v>
      </c>
      <c r="M12" s="168">
        <v>7.062652219414395</v>
      </c>
      <c r="N12" s="169">
        <v>7.8158267983953049</v>
      </c>
      <c r="O12" s="170">
        <v>8.3909781760545918</v>
      </c>
      <c r="P12" s="170">
        <v>23.269457193864291</v>
      </c>
      <c r="Q12" s="169">
        <v>8.2658206831721586</v>
      </c>
      <c r="R12" s="169">
        <v>8.5357153338106002</v>
      </c>
      <c r="S12" s="170">
        <v>8.9476659751786141</v>
      </c>
      <c r="T12" s="170">
        <v>25.749201992161375</v>
      </c>
      <c r="U12" s="170">
        <v>49.018659186025666</v>
      </c>
      <c r="V12" s="170">
        <v>98.209339734928051</v>
      </c>
    </row>
    <row r="13" spans="1:30">
      <c r="A13" s="78"/>
      <c r="B13" s="76"/>
      <c r="C13" s="76" t="s">
        <v>73</v>
      </c>
      <c r="D13" s="196">
        <v>13.295610892394047</v>
      </c>
      <c r="E13" s="197">
        <v>7.718003375377033</v>
      </c>
      <c r="F13" s="197">
        <v>7.0755758684898096</v>
      </c>
      <c r="G13" s="199">
        <v>28.089190136260889</v>
      </c>
      <c r="H13" s="197">
        <v>26.911361633293694</v>
      </c>
      <c r="I13" s="197">
        <v>-0.12666151434272999</v>
      </c>
      <c r="J13" s="198">
        <v>8.841947570598288</v>
      </c>
      <c r="K13" s="198">
        <v>35.626647689549252</v>
      </c>
      <c r="L13" s="198">
        <v>63.715837825810141</v>
      </c>
      <c r="M13" s="196">
        <v>10.086734256305698</v>
      </c>
      <c r="N13" s="197">
        <v>11.267970280318471</v>
      </c>
      <c r="O13" s="198">
        <v>12.303736657241023</v>
      </c>
      <c r="P13" s="198">
        <v>33.658441193865194</v>
      </c>
      <c r="Q13" s="197">
        <v>7.8914198532406772</v>
      </c>
      <c r="R13" s="197">
        <v>9.9755769857790355</v>
      </c>
      <c r="S13" s="198">
        <v>8.1776744673631878</v>
      </c>
      <c r="T13" s="198">
        <v>26.044671306382902</v>
      </c>
      <c r="U13" s="198">
        <v>59.703112500248096</v>
      </c>
      <c r="V13" s="198">
        <v>123.41895032605824</v>
      </c>
    </row>
    <row r="14" spans="1:30">
      <c r="A14" s="78"/>
      <c r="B14" s="76"/>
      <c r="C14" s="76" t="s">
        <v>59</v>
      </c>
      <c r="D14" s="196">
        <v>9.0978289247013322</v>
      </c>
      <c r="E14" s="197">
        <v>7.7616581306498134</v>
      </c>
      <c r="F14" s="197">
        <v>7.8864377790753837</v>
      </c>
      <c r="G14" s="199">
        <v>24.745924834426528</v>
      </c>
      <c r="H14" s="197">
        <v>15.572756044385756</v>
      </c>
      <c r="I14" s="197">
        <v>-0.23368813232409127</v>
      </c>
      <c r="J14" s="198">
        <v>8.4022542122210062</v>
      </c>
      <c r="K14" s="198">
        <v>23.741322124282668</v>
      </c>
      <c r="L14" s="198">
        <v>48.487246958709193</v>
      </c>
      <c r="M14" s="196">
        <v>6.916200043806553</v>
      </c>
      <c r="N14" s="197">
        <v>7.6486441898316171</v>
      </c>
      <c r="O14" s="198">
        <v>8.2014886102269227</v>
      </c>
      <c r="P14" s="198">
        <v>22.766332843865094</v>
      </c>
      <c r="Q14" s="197">
        <v>8.2839524056003011</v>
      </c>
      <c r="R14" s="197">
        <v>8.4659847944493585</v>
      </c>
      <c r="S14" s="198">
        <v>8.9849556155202031</v>
      </c>
      <c r="T14" s="198">
        <v>25.734892815569864</v>
      </c>
      <c r="U14" s="198">
        <v>48.501225659434958</v>
      </c>
      <c r="V14" s="198">
        <v>96.988472618144158</v>
      </c>
    </row>
    <row r="15" spans="1:30">
      <c r="A15" s="20"/>
      <c r="B15" s="17" t="s">
        <v>102</v>
      </c>
      <c r="C15" s="17"/>
      <c r="D15" s="168">
        <v>0.72770876035837395</v>
      </c>
      <c r="E15" s="169">
        <v>0.32953219127815297</v>
      </c>
      <c r="F15" s="169">
        <v>14.216760022048039</v>
      </c>
      <c r="G15" s="171">
        <v>15.274000973684565</v>
      </c>
      <c r="H15" s="169">
        <v>0.78640368463830934</v>
      </c>
      <c r="I15" s="169">
        <v>0.38379550132817636</v>
      </c>
      <c r="J15" s="170">
        <v>0.75161197943428715</v>
      </c>
      <c r="K15" s="170">
        <v>1.9218111654007728</v>
      </c>
      <c r="L15" s="170">
        <v>17.195812139085337</v>
      </c>
      <c r="M15" s="168">
        <v>4.8908149833238355</v>
      </c>
      <c r="N15" s="169">
        <v>12.640028966596805</v>
      </c>
      <c r="O15" s="170">
        <v>15.500741424465229</v>
      </c>
      <c r="P15" s="170">
        <v>33.03158537438587</v>
      </c>
      <c r="Q15" s="169">
        <v>7.6480215809191039</v>
      </c>
      <c r="R15" s="169">
        <v>10.20714009743074</v>
      </c>
      <c r="S15" s="170">
        <v>32.503336225321817</v>
      </c>
      <c r="T15" s="170">
        <v>50.358497903671662</v>
      </c>
      <c r="U15" s="170">
        <v>83.390083278057531</v>
      </c>
      <c r="V15" s="170">
        <v>100.58589541714286</v>
      </c>
    </row>
    <row r="16" spans="1:30">
      <c r="A16" s="20"/>
      <c r="B16" s="17" t="s">
        <v>9</v>
      </c>
      <c r="C16" s="17"/>
      <c r="D16" s="168">
        <v>7.9195638615599817</v>
      </c>
      <c r="E16" s="169">
        <v>8.2719515221400108</v>
      </c>
      <c r="F16" s="169">
        <v>8.1374519731744304</v>
      </c>
      <c r="G16" s="171">
        <v>24.328967356874422</v>
      </c>
      <c r="H16" s="169">
        <v>8.3483951567376238</v>
      </c>
      <c r="I16" s="169">
        <v>8.3146478212499577</v>
      </c>
      <c r="J16" s="170">
        <v>8.6819588648145629</v>
      </c>
      <c r="K16" s="170">
        <v>25.345001842802144</v>
      </c>
      <c r="L16" s="170">
        <v>49.673969199676563</v>
      </c>
      <c r="M16" s="168">
        <v>8.0521510032172205</v>
      </c>
      <c r="N16" s="169">
        <v>8.1339578852590098</v>
      </c>
      <c r="O16" s="170">
        <v>8.5925001673879162</v>
      </c>
      <c r="P16" s="170">
        <v>24.778609055864145</v>
      </c>
      <c r="Q16" s="169">
        <v>8.6196342045012067</v>
      </c>
      <c r="R16" s="169">
        <v>8.6610872012355689</v>
      </c>
      <c r="S16" s="170">
        <v>8.5486793309586364</v>
      </c>
      <c r="T16" s="170">
        <v>25.829400736695412</v>
      </c>
      <c r="U16" s="170">
        <v>50.608009792559557</v>
      </c>
      <c r="V16" s="170">
        <v>100.28197899223612</v>
      </c>
    </row>
    <row r="17" spans="1:22">
      <c r="A17" s="20"/>
      <c r="B17" s="17" t="s">
        <v>56</v>
      </c>
      <c r="C17" s="17"/>
      <c r="D17" s="168">
        <v>9.5399636042805263</v>
      </c>
      <c r="E17" s="169">
        <v>7.5651014858782482</v>
      </c>
      <c r="F17" s="169">
        <v>3.3978968136735608</v>
      </c>
      <c r="G17" s="171">
        <v>20.502961903832336</v>
      </c>
      <c r="H17" s="169">
        <v>8.3747860616850396</v>
      </c>
      <c r="I17" s="169">
        <v>9.7020049591989963</v>
      </c>
      <c r="J17" s="170">
        <v>6.8544273356934156</v>
      </c>
      <c r="K17" s="170">
        <v>24.93121835657745</v>
      </c>
      <c r="L17" s="170">
        <v>45.434180260409789</v>
      </c>
      <c r="M17" s="168">
        <v>9.1881521389300644</v>
      </c>
      <c r="N17" s="169">
        <v>5.0563679031745155</v>
      </c>
      <c r="O17" s="170">
        <v>16.037481892949096</v>
      </c>
      <c r="P17" s="170">
        <v>30.282001935053675</v>
      </c>
      <c r="Q17" s="169">
        <v>9.2462667202483591</v>
      </c>
      <c r="R17" s="169">
        <v>8.0889313747090359</v>
      </c>
      <c r="S17" s="170">
        <v>13.998770221859994</v>
      </c>
      <c r="T17" s="170">
        <v>31.333968316817391</v>
      </c>
      <c r="U17" s="170">
        <v>61.615970251871062</v>
      </c>
      <c r="V17" s="170">
        <v>107.05015051228085</v>
      </c>
    </row>
    <row r="18" spans="1:22">
      <c r="A18" s="20"/>
      <c r="B18" s="17" t="s">
        <v>57</v>
      </c>
      <c r="C18" s="17"/>
      <c r="D18" s="168">
        <v>5.3732716761342347</v>
      </c>
      <c r="E18" s="169">
        <v>6.0242086323548687</v>
      </c>
      <c r="F18" s="169">
        <v>6.9173932665725593</v>
      </c>
      <c r="G18" s="171">
        <v>18.314873575061664</v>
      </c>
      <c r="H18" s="169">
        <v>7.1235321459004197</v>
      </c>
      <c r="I18" s="169">
        <v>9.4853226036686085</v>
      </c>
      <c r="J18" s="170">
        <v>6.7104843782426871</v>
      </c>
      <c r="K18" s="170">
        <v>23.319339127811716</v>
      </c>
      <c r="L18" s="170">
        <v>41.634212702873384</v>
      </c>
      <c r="M18" s="168">
        <v>8.6232549127792435</v>
      </c>
      <c r="N18" s="169">
        <v>5.6066511300045132</v>
      </c>
      <c r="O18" s="170">
        <v>9.0347403923035898</v>
      </c>
      <c r="P18" s="170">
        <v>23.264646435087347</v>
      </c>
      <c r="Q18" s="169">
        <v>24.087054504347716</v>
      </c>
      <c r="R18" s="169">
        <v>7.8135766395313251</v>
      </c>
      <c r="S18" s="170">
        <v>6.030512040189266</v>
      </c>
      <c r="T18" s="170">
        <v>37.931143184068304</v>
      </c>
      <c r="U18" s="170">
        <v>61.195789619155647</v>
      </c>
      <c r="V18" s="170">
        <v>102.83000232202903</v>
      </c>
    </row>
    <row r="19" spans="1:22">
      <c r="A19" s="20"/>
      <c r="B19" s="17" t="s">
        <v>10</v>
      </c>
      <c r="C19" s="17"/>
      <c r="D19" s="168">
        <v>9.013712341765352</v>
      </c>
      <c r="E19" s="169">
        <v>9.1778360862098651</v>
      </c>
      <c r="F19" s="169">
        <v>8.7483542015639522</v>
      </c>
      <c r="G19" s="171">
        <v>26.939902629539169</v>
      </c>
      <c r="H19" s="169">
        <v>8.8523839660117254</v>
      </c>
      <c r="I19" s="169">
        <v>8.1893623462931515</v>
      </c>
      <c r="J19" s="170">
        <v>8.2341582097415937</v>
      </c>
      <c r="K19" s="170">
        <v>25.275904522046471</v>
      </c>
      <c r="L19" s="170">
        <v>52.215807151585636</v>
      </c>
      <c r="M19" s="168">
        <v>10.216903802524598</v>
      </c>
      <c r="N19" s="169">
        <v>8.7403691966327184</v>
      </c>
      <c r="O19" s="170">
        <v>9.465094196339626</v>
      </c>
      <c r="P19" s="170">
        <v>28.422367195496943</v>
      </c>
      <c r="Q19" s="169">
        <v>8.9631525656964488</v>
      </c>
      <c r="R19" s="169">
        <v>8.0584027752857708</v>
      </c>
      <c r="S19" s="170">
        <v>9.1644642806669196</v>
      </c>
      <c r="T19" s="170">
        <v>26.186019621649137</v>
      </c>
      <c r="U19" s="170">
        <v>54.608386817146084</v>
      </c>
      <c r="V19" s="170">
        <v>106.82419396873172</v>
      </c>
    </row>
    <row r="20" spans="1:22">
      <c r="A20" s="20"/>
      <c r="B20" s="17" t="s">
        <v>11</v>
      </c>
      <c r="C20" s="17"/>
      <c r="D20" s="168">
        <v>13.322693272504205</v>
      </c>
      <c r="E20" s="169">
        <v>9.0695437888467278</v>
      </c>
      <c r="F20" s="169">
        <v>13.994932225439213</v>
      </c>
      <c r="G20" s="171">
        <v>36.387169286790147</v>
      </c>
      <c r="H20" s="169">
        <v>10.132149409674293</v>
      </c>
      <c r="I20" s="169">
        <v>8.9990246429469476</v>
      </c>
      <c r="J20" s="170">
        <v>10.076440039242701</v>
      </c>
      <c r="K20" s="170">
        <v>29.207614091863938</v>
      </c>
      <c r="L20" s="170">
        <v>65.594783378654085</v>
      </c>
      <c r="M20" s="168">
        <v>11.47886847561195</v>
      </c>
      <c r="N20" s="169">
        <v>11.702718432556351</v>
      </c>
      <c r="O20" s="170">
        <v>11.697160247854676</v>
      </c>
      <c r="P20" s="170">
        <v>34.878747156022982</v>
      </c>
      <c r="Q20" s="169">
        <v>12.19210249313795</v>
      </c>
      <c r="R20" s="169">
        <v>10.636161500647201</v>
      </c>
      <c r="S20" s="170">
        <v>18.428800192023072</v>
      </c>
      <c r="T20" s="170">
        <v>41.257064185808225</v>
      </c>
      <c r="U20" s="170">
        <v>76.135811341831214</v>
      </c>
      <c r="V20" s="170">
        <v>141.7305947204853</v>
      </c>
    </row>
    <row r="21" spans="1:22">
      <c r="A21" s="50"/>
      <c r="B21" s="51"/>
      <c r="C21" s="51"/>
      <c r="D21" s="172"/>
      <c r="E21" s="173"/>
      <c r="F21" s="173"/>
      <c r="G21" s="175"/>
      <c r="H21" s="173"/>
      <c r="I21" s="173"/>
      <c r="J21" s="174"/>
      <c r="K21" s="174"/>
      <c r="L21" s="174"/>
      <c r="M21" s="172"/>
      <c r="N21" s="173"/>
      <c r="O21" s="174"/>
      <c r="P21" s="174"/>
      <c r="Q21" s="173"/>
      <c r="R21" s="173"/>
      <c r="S21" s="174"/>
      <c r="T21" s="174"/>
      <c r="U21" s="174"/>
      <c r="V21" s="174"/>
    </row>
    <row r="22" spans="1:22">
      <c r="A22" s="20" t="s">
        <v>12</v>
      </c>
      <c r="B22" s="17"/>
      <c r="C22" s="17"/>
      <c r="D22" s="168">
        <v>7.5052685014938421</v>
      </c>
      <c r="E22" s="169">
        <v>6.8499829110020105</v>
      </c>
      <c r="F22" s="169">
        <v>8.0438590100413361</v>
      </c>
      <c r="G22" s="171">
        <v>22.399110422537191</v>
      </c>
      <c r="H22" s="169">
        <v>7.9976453034603754</v>
      </c>
      <c r="I22" s="169">
        <v>7.6596259404098168</v>
      </c>
      <c r="J22" s="170">
        <v>8.3136473293972504</v>
      </c>
      <c r="K22" s="170">
        <v>23.97091857326744</v>
      </c>
      <c r="L22" s="170">
        <v>46.370028995804631</v>
      </c>
      <c r="M22" s="168">
        <v>8.3695162364271347</v>
      </c>
      <c r="N22" s="169">
        <v>8.0597180546974556</v>
      </c>
      <c r="O22" s="170">
        <v>8.8790425120490841</v>
      </c>
      <c r="P22" s="170">
        <v>25.308276803173673</v>
      </c>
      <c r="Q22" s="169">
        <v>8.2704656053984191</v>
      </c>
      <c r="R22" s="169">
        <v>8.1114003267745431</v>
      </c>
      <c r="S22" s="170">
        <v>12.195989665834265</v>
      </c>
      <c r="T22" s="170">
        <v>28.577855598007226</v>
      </c>
      <c r="U22" s="170">
        <v>53.886132401180902</v>
      </c>
      <c r="V22" s="170">
        <v>100.25616139698553</v>
      </c>
    </row>
    <row r="23" spans="1:22">
      <c r="A23" s="20"/>
      <c r="B23" s="17" t="s">
        <v>13</v>
      </c>
      <c r="C23" s="17"/>
      <c r="D23" s="168">
        <v>8.1615904256499441</v>
      </c>
      <c r="E23" s="169">
        <v>8.1233651199798036</v>
      </c>
      <c r="F23" s="169">
        <v>10.394876103365956</v>
      </c>
      <c r="G23" s="171">
        <v>26.679831648995705</v>
      </c>
      <c r="H23" s="169">
        <v>8.2449631596852786</v>
      </c>
      <c r="I23" s="169">
        <v>8.1507339864874755</v>
      </c>
      <c r="J23" s="170">
        <v>10.497121208884279</v>
      </c>
      <c r="K23" s="170">
        <v>26.892818355057031</v>
      </c>
      <c r="L23" s="170">
        <v>53.572650004052733</v>
      </c>
      <c r="M23" s="168">
        <v>8.0786591175090781</v>
      </c>
      <c r="N23" s="169">
        <v>8.4831734428518644</v>
      </c>
      <c r="O23" s="170">
        <v>10.782438017398922</v>
      </c>
      <c r="P23" s="170">
        <v>27.344270577759865</v>
      </c>
      <c r="Q23" s="169">
        <v>8.2291085012237826</v>
      </c>
      <c r="R23" s="169">
        <v>8.4963521421444987</v>
      </c>
      <c r="S23" s="170">
        <v>12.96484424870461</v>
      </c>
      <c r="T23" s="170">
        <v>29.690304892072895</v>
      </c>
      <c r="U23" s="170">
        <v>57.03457546983276</v>
      </c>
      <c r="V23" s="170">
        <v>110.60722547388549</v>
      </c>
    </row>
    <row r="24" spans="1:22">
      <c r="A24" s="20"/>
      <c r="B24" s="17" t="s">
        <v>14</v>
      </c>
      <c r="C24" s="17"/>
      <c r="D24" s="168">
        <v>5.8368794740059595</v>
      </c>
      <c r="E24" s="169">
        <v>6.5273793268607632</v>
      </c>
      <c r="F24" s="169">
        <v>8.9277809740354783</v>
      </c>
      <c r="G24" s="171">
        <v>21.2920397749022</v>
      </c>
      <c r="H24" s="169">
        <v>8.4128110162494139</v>
      </c>
      <c r="I24" s="169">
        <v>8.1605552640433405</v>
      </c>
      <c r="J24" s="170">
        <v>8.3371992782545945</v>
      </c>
      <c r="K24" s="170">
        <v>24.910565558547347</v>
      </c>
      <c r="L24" s="170">
        <v>46.202605333449547</v>
      </c>
      <c r="M24" s="168">
        <v>8.1854127395756748</v>
      </c>
      <c r="N24" s="169">
        <v>8.2848907017575364</v>
      </c>
      <c r="O24" s="170">
        <v>9.706354091596376</v>
      </c>
      <c r="P24" s="170">
        <v>26.176657532929589</v>
      </c>
      <c r="Q24" s="169">
        <v>9.2692816598794057</v>
      </c>
      <c r="R24" s="169">
        <v>9.9150905516138081</v>
      </c>
      <c r="S24" s="170">
        <v>18.843352262572299</v>
      </c>
      <c r="T24" s="170">
        <v>38.027724474065515</v>
      </c>
      <c r="U24" s="170">
        <v>64.204382006995104</v>
      </c>
      <c r="V24" s="170">
        <v>110.40698734044466</v>
      </c>
    </row>
    <row r="25" spans="1:22">
      <c r="A25" s="20"/>
      <c r="B25" s="17" t="s">
        <v>15</v>
      </c>
      <c r="C25" s="17"/>
      <c r="D25" s="168">
        <v>28.164844231447351</v>
      </c>
      <c r="E25" s="169">
        <v>5.2233718165503626</v>
      </c>
      <c r="F25" s="169">
        <v>8.1004625521918552</v>
      </c>
      <c r="G25" s="171">
        <v>41.488678600189573</v>
      </c>
      <c r="H25" s="169">
        <v>3.747186124876293</v>
      </c>
      <c r="I25" s="169">
        <v>1.1558527537331391</v>
      </c>
      <c r="J25" s="170">
        <v>0.21541302779047583</v>
      </c>
      <c r="K25" s="170">
        <v>5.1184519063999083</v>
      </c>
      <c r="L25" s="170">
        <v>46.607130506589485</v>
      </c>
      <c r="M25" s="168">
        <v>31.348330703344157</v>
      </c>
      <c r="N25" s="169">
        <v>4.8060490628345915</v>
      </c>
      <c r="O25" s="170">
        <v>7.8488056285168177</v>
      </c>
      <c r="P25" s="170">
        <v>44.003185394695564</v>
      </c>
      <c r="Q25" s="169">
        <v>3.7808195372413826</v>
      </c>
      <c r="R25" s="169">
        <v>0.45224234303725164</v>
      </c>
      <c r="S25" s="170">
        <v>4.3398925623565692</v>
      </c>
      <c r="T25" s="170">
        <v>8.5729544426352042</v>
      </c>
      <c r="U25" s="170">
        <v>52.576139837330771</v>
      </c>
      <c r="V25" s="170">
        <v>99.183270343920256</v>
      </c>
    </row>
    <row r="26" spans="1:22">
      <c r="A26" s="20"/>
      <c r="B26" s="17" t="s">
        <v>58</v>
      </c>
      <c r="C26" s="17"/>
      <c r="D26" s="168">
        <v>5.8956411600754759</v>
      </c>
      <c r="E26" s="169">
        <v>5.8249374095806434</v>
      </c>
      <c r="F26" s="169">
        <v>6.6513705272591634</v>
      </c>
      <c r="G26" s="171">
        <v>18.371949096915284</v>
      </c>
      <c r="H26" s="169">
        <v>6.8786543987770221</v>
      </c>
      <c r="I26" s="169">
        <v>6.9620151200902622</v>
      </c>
      <c r="J26" s="170">
        <v>7.6442983978163115</v>
      </c>
      <c r="K26" s="170">
        <v>21.484967916683598</v>
      </c>
      <c r="L26" s="170">
        <v>39.856917013598881</v>
      </c>
      <c r="M26" s="168">
        <v>7.019919463034582</v>
      </c>
      <c r="N26" s="169">
        <v>7.7600470197184812</v>
      </c>
      <c r="O26" s="170">
        <v>7.8146782507677983</v>
      </c>
      <c r="P26" s="170">
        <v>22.594644733520862</v>
      </c>
      <c r="Q26" s="169">
        <v>8.2863378929459905</v>
      </c>
      <c r="R26" s="169">
        <v>7.8278291117167731</v>
      </c>
      <c r="S26" s="170">
        <v>12.01832762294927</v>
      </c>
      <c r="T26" s="170">
        <v>28.132494627612033</v>
      </c>
      <c r="U26" s="170">
        <v>50.727139361132899</v>
      </c>
      <c r="V26" s="170">
        <v>90.584056374731773</v>
      </c>
    </row>
    <row r="27" spans="1:22">
      <c r="A27" s="20"/>
      <c r="B27" s="17" t="s">
        <v>74</v>
      </c>
      <c r="C27" s="17"/>
      <c r="D27" s="168">
        <v>8.1240372087364214</v>
      </c>
      <c r="E27" s="169">
        <v>7.8941477510263063</v>
      </c>
      <c r="F27" s="169">
        <v>8.103963129975881</v>
      </c>
      <c r="G27" s="171">
        <v>24.122148089738609</v>
      </c>
      <c r="H27" s="169">
        <v>10.456239656614768</v>
      </c>
      <c r="I27" s="169">
        <v>9.2246369478295751</v>
      </c>
      <c r="J27" s="170">
        <v>8.504858908827778</v>
      </c>
      <c r="K27" s="170">
        <v>28.185735513272121</v>
      </c>
      <c r="L27" s="170">
        <v>52.30788360301073</v>
      </c>
      <c r="M27" s="168">
        <v>8.4630583064061558</v>
      </c>
      <c r="N27" s="169">
        <v>8.5264672568432509</v>
      </c>
      <c r="O27" s="170">
        <v>8.8557226311150288</v>
      </c>
      <c r="P27" s="170">
        <v>25.845248194364437</v>
      </c>
      <c r="Q27" s="169">
        <v>8.4376012162606298</v>
      </c>
      <c r="R27" s="169">
        <v>8.539299106652626</v>
      </c>
      <c r="S27" s="170">
        <v>9.7498685567840475</v>
      </c>
      <c r="T27" s="170">
        <v>26.726768879697303</v>
      </c>
      <c r="U27" s="170">
        <v>52.572017074061741</v>
      </c>
      <c r="V27" s="170">
        <v>104.87990067707247</v>
      </c>
    </row>
    <row r="28" spans="1:22">
      <c r="A28" s="20"/>
      <c r="B28" s="17" t="s">
        <v>75</v>
      </c>
      <c r="C28" s="17"/>
      <c r="D28" s="172"/>
      <c r="E28" s="173"/>
      <c r="F28" s="173"/>
      <c r="G28" s="175"/>
      <c r="H28" s="173"/>
      <c r="I28" s="173"/>
      <c r="J28" s="174"/>
      <c r="K28" s="174"/>
      <c r="L28" s="174"/>
      <c r="M28" s="172"/>
      <c r="N28" s="173"/>
      <c r="O28" s="174"/>
      <c r="P28" s="174"/>
      <c r="Q28" s="173"/>
      <c r="R28" s="173"/>
      <c r="S28" s="174"/>
      <c r="T28" s="174"/>
      <c r="U28" s="174"/>
      <c r="V28" s="174"/>
    </row>
    <row r="29" spans="1:22">
      <c r="A29" s="20"/>
      <c r="B29" s="17"/>
      <c r="C29" s="17"/>
      <c r="D29" s="94"/>
      <c r="E29" s="137"/>
      <c r="F29" s="137"/>
      <c r="G29" s="66"/>
      <c r="H29" s="137"/>
      <c r="I29" s="137"/>
      <c r="J29" s="95"/>
      <c r="K29" s="95"/>
      <c r="L29" s="95"/>
      <c r="M29" s="94"/>
      <c r="N29" s="137"/>
      <c r="O29" s="95"/>
      <c r="P29" s="95"/>
      <c r="Q29" s="137"/>
      <c r="R29" s="137"/>
      <c r="S29" s="95"/>
      <c r="T29" s="95"/>
      <c r="U29" s="95"/>
      <c r="V29" s="95"/>
    </row>
    <row r="30" spans="1:22">
      <c r="A30" s="20" t="s">
        <v>17</v>
      </c>
      <c r="B30" s="23"/>
      <c r="C30" s="23"/>
      <c r="D30" s="168">
        <v>19.481286510447177</v>
      </c>
      <c r="E30" s="169">
        <v>13.04070094836959</v>
      </c>
      <c r="F30" s="169">
        <v>9.3909730513264282</v>
      </c>
      <c r="G30" s="171">
        <v>41.912960510143193</v>
      </c>
      <c r="H30" s="169">
        <v>63.365003677053267</v>
      </c>
      <c r="I30" s="169">
        <v>-48.40660313195233</v>
      </c>
      <c r="J30" s="170">
        <v>7.2533966379515622</v>
      </c>
      <c r="K30" s="170">
        <v>22.211797183052497</v>
      </c>
      <c r="L30" s="170">
        <v>64.12475769319569</v>
      </c>
      <c r="M30" s="168">
        <v>-0.88708096437300943</v>
      </c>
      <c r="N30" s="169">
        <v>7.9676313266226844</v>
      </c>
      <c r="O30" s="170">
        <v>7.8967416221192313</v>
      </c>
      <c r="P30" s="170">
        <v>14.977291984368907</v>
      </c>
      <c r="Q30" s="169">
        <v>12.028711542775396</v>
      </c>
      <c r="R30" s="169">
        <v>12.389777052590405</v>
      </c>
      <c r="S30" s="170">
        <v>-7.6898171564174334</v>
      </c>
      <c r="T30" s="170">
        <v>16.728671438948368</v>
      </c>
      <c r="U30" s="170">
        <v>31.705963423317275</v>
      </c>
      <c r="V30" s="170">
        <v>95.830721116512962</v>
      </c>
    </row>
    <row r="31" spans="1:22">
      <c r="A31" s="20"/>
      <c r="B31" s="17"/>
      <c r="C31" s="17"/>
      <c r="D31" s="94"/>
      <c r="E31" s="137"/>
      <c r="F31" s="137"/>
      <c r="G31" s="66"/>
      <c r="H31" s="137"/>
      <c r="I31" s="137"/>
      <c r="J31" s="95"/>
      <c r="K31" s="95"/>
      <c r="L31" s="95"/>
      <c r="M31" s="94"/>
      <c r="N31" s="137"/>
      <c r="O31" s="95"/>
      <c r="P31" s="95"/>
      <c r="Q31" s="137"/>
      <c r="R31" s="137"/>
      <c r="S31" s="95"/>
      <c r="T31" s="95"/>
      <c r="U31" s="95"/>
      <c r="V31" s="95"/>
    </row>
    <row r="32" spans="1:22">
      <c r="A32" s="19" t="s">
        <v>18</v>
      </c>
      <c r="B32" s="17"/>
      <c r="C32" s="17"/>
      <c r="D32" s="94"/>
      <c r="E32" s="137"/>
      <c r="F32" s="137"/>
      <c r="G32" s="66"/>
      <c r="H32" s="137"/>
      <c r="I32" s="137"/>
      <c r="J32" s="95"/>
      <c r="K32" s="95"/>
      <c r="L32" s="95"/>
      <c r="M32" s="94"/>
      <c r="N32" s="137"/>
      <c r="O32" s="95"/>
      <c r="P32" s="95"/>
      <c r="Q32" s="137"/>
      <c r="R32" s="137"/>
      <c r="S32" s="95"/>
      <c r="T32" s="95"/>
      <c r="U32" s="95"/>
      <c r="V32" s="95"/>
    </row>
    <row r="33" spans="1:26">
      <c r="A33" s="20" t="s">
        <v>19</v>
      </c>
      <c r="B33" s="17"/>
      <c r="C33" s="17"/>
      <c r="D33" s="168">
        <v>3.3411117741898777</v>
      </c>
      <c r="E33" s="169">
        <v>6.7028416096847714</v>
      </c>
      <c r="F33" s="169">
        <v>7.9745196253925412</v>
      </c>
      <c r="G33" s="171">
        <v>18.01847300926719</v>
      </c>
      <c r="H33" s="169">
        <v>7.457588152551466</v>
      </c>
      <c r="I33" s="169">
        <v>7.7869726685682661</v>
      </c>
      <c r="J33" s="170">
        <v>8.2743346240319173</v>
      </c>
      <c r="K33" s="170">
        <v>23.518895445151649</v>
      </c>
      <c r="L33" s="170">
        <v>41.537368454418839</v>
      </c>
      <c r="M33" s="168">
        <v>6.7937348038510645</v>
      </c>
      <c r="N33" s="169">
        <v>6.3482041540116416</v>
      </c>
      <c r="O33" s="170">
        <v>7.4370659706103126</v>
      </c>
      <c r="P33" s="170">
        <v>20.579004928473019</v>
      </c>
      <c r="Q33" s="169">
        <v>9.1939192343511049</v>
      </c>
      <c r="R33" s="169">
        <v>11.471651757449891</v>
      </c>
      <c r="S33" s="170">
        <v>23.599983971853941</v>
      </c>
      <c r="T33" s="170">
        <v>44.265554963654942</v>
      </c>
      <c r="U33" s="170">
        <v>64.844559892127961</v>
      </c>
      <c r="V33" s="170">
        <v>106.3819283465468</v>
      </c>
    </row>
    <row r="34" spans="1:26">
      <c r="A34" s="20"/>
      <c r="B34" s="17" t="s">
        <v>20</v>
      </c>
      <c r="C34" s="17"/>
      <c r="D34" s="168">
        <v>5.2954766077919473</v>
      </c>
      <c r="E34" s="169">
        <v>2.3746963999155253</v>
      </c>
      <c r="F34" s="169">
        <v>7.910631255151837</v>
      </c>
      <c r="G34" s="171">
        <v>15.58080426285931</v>
      </c>
      <c r="H34" s="169">
        <v>2.9041103518015299</v>
      </c>
      <c r="I34" s="169">
        <v>0.66338944880533746</v>
      </c>
      <c r="J34" s="170">
        <v>2.3470510177984036</v>
      </c>
      <c r="K34" s="170">
        <v>5.9145508184052709</v>
      </c>
      <c r="L34" s="170">
        <v>21.495355081264581</v>
      </c>
      <c r="M34" s="168">
        <v>6.1758489298719645</v>
      </c>
      <c r="N34" s="169">
        <v>4.818095156243726</v>
      </c>
      <c r="O34" s="170">
        <v>3.4414918884187276</v>
      </c>
      <c r="P34" s="170">
        <v>14.435435974534418</v>
      </c>
      <c r="Q34" s="169">
        <v>3.1986932265577939</v>
      </c>
      <c r="R34" s="169">
        <v>7.3497132900758269</v>
      </c>
      <c r="S34" s="170">
        <v>20.915896963723394</v>
      </c>
      <c r="T34" s="170">
        <v>31.464303480357014</v>
      </c>
      <c r="U34" s="170">
        <v>45.899739454891431</v>
      </c>
      <c r="V34" s="170">
        <v>67.395094536156009</v>
      </c>
    </row>
    <row r="35" spans="1:26">
      <c r="A35" s="20"/>
      <c r="B35" s="17" t="s">
        <v>21</v>
      </c>
      <c r="C35" s="17"/>
      <c r="D35" s="168">
        <v>0.59936085381144077</v>
      </c>
      <c r="E35" s="169">
        <v>5.8485957171601211</v>
      </c>
      <c r="F35" s="169">
        <v>7.6884469887856852</v>
      </c>
      <c r="G35" s="171">
        <v>14.136403559757248</v>
      </c>
      <c r="H35" s="169">
        <v>7.2111100738899534</v>
      </c>
      <c r="I35" s="169">
        <v>6.3759160170787377</v>
      </c>
      <c r="J35" s="170">
        <v>7.4620348700506556</v>
      </c>
      <c r="K35" s="170">
        <v>21.049060961019347</v>
      </c>
      <c r="L35" s="170">
        <v>35.185464520776591</v>
      </c>
      <c r="M35" s="168">
        <v>5.6308315183521067</v>
      </c>
      <c r="N35" s="169">
        <v>5.4920348494212492</v>
      </c>
      <c r="O35" s="170">
        <v>6.1444926758107918</v>
      </c>
      <c r="P35" s="170">
        <v>17.267359043584147</v>
      </c>
      <c r="Q35" s="169">
        <v>9.8237045396875882</v>
      </c>
      <c r="R35" s="169">
        <v>10.134964267648849</v>
      </c>
      <c r="S35" s="170">
        <v>23.137501277588896</v>
      </c>
      <c r="T35" s="170">
        <v>43.096170084925333</v>
      </c>
      <c r="U35" s="170">
        <v>60.363529128509484</v>
      </c>
      <c r="V35" s="170">
        <v>95.548993649286075</v>
      </c>
    </row>
    <row r="36" spans="1:26">
      <c r="A36" s="20"/>
      <c r="B36" s="17" t="s">
        <v>22</v>
      </c>
      <c r="C36" s="17"/>
      <c r="D36" s="168">
        <v>7.2753929215394519</v>
      </c>
      <c r="E36" s="169">
        <v>7.8182524989697271</v>
      </c>
      <c r="F36" s="169">
        <v>8.3790321086097261</v>
      </c>
      <c r="G36" s="171">
        <v>23.472677529118904</v>
      </c>
      <c r="H36" s="169">
        <v>7.7055298023214256</v>
      </c>
      <c r="I36" s="169">
        <v>9.6300006873904547</v>
      </c>
      <c r="J36" s="170">
        <v>9.2944672043552146</v>
      </c>
      <c r="K36" s="170">
        <v>26.629997694067097</v>
      </c>
      <c r="L36" s="170">
        <v>50.102675223185997</v>
      </c>
      <c r="M36" s="168">
        <v>8.4300948468407597</v>
      </c>
      <c r="N36" s="169">
        <v>7.5289074788295167</v>
      </c>
      <c r="O36" s="170">
        <v>9.181905641151948</v>
      </c>
      <c r="P36" s="170">
        <v>25.140907966822226</v>
      </c>
      <c r="Q36" s="169">
        <v>8.1661941218688536</v>
      </c>
      <c r="R36" s="169">
        <v>13.276264614797775</v>
      </c>
      <c r="S36" s="170">
        <v>24.196238049266842</v>
      </c>
      <c r="T36" s="170">
        <v>45.638696785933476</v>
      </c>
      <c r="U36" s="170">
        <v>70.779604752755702</v>
      </c>
      <c r="V36" s="170">
        <v>120.8822799759417</v>
      </c>
    </row>
    <row r="37" spans="1:26">
      <c r="A37" s="50"/>
      <c r="B37" s="51"/>
      <c r="C37" s="51"/>
      <c r="D37" s="172"/>
      <c r="E37" s="173"/>
      <c r="F37" s="173"/>
      <c r="G37" s="175"/>
      <c r="H37" s="173"/>
      <c r="I37" s="173"/>
      <c r="J37" s="174"/>
      <c r="K37" s="174"/>
      <c r="L37" s="174"/>
      <c r="M37" s="172"/>
      <c r="N37" s="173"/>
      <c r="O37" s="174"/>
      <c r="P37" s="174"/>
      <c r="Q37" s="173"/>
      <c r="R37" s="173"/>
      <c r="S37" s="174"/>
      <c r="T37" s="174"/>
      <c r="U37" s="174"/>
      <c r="V37" s="174"/>
    </row>
    <row r="38" spans="1:26">
      <c r="A38" s="24" t="s">
        <v>76</v>
      </c>
      <c r="B38" s="25"/>
      <c r="C38" s="25"/>
      <c r="D38" s="176">
        <v>8.9171361091764432</v>
      </c>
      <c r="E38" s="177">
        <v>7.5743802816123109</v>
      </c>
      <c r="F38" s="177">
        <v>8.2028600013764557</v>
      </c>
      <c r="G38" s="179">
        <v>24.694376392165211</v>
      </c>
      <c r="H38" s="177">
        <v>14.533323856709156</v>
      </c>
      <c r="I38" s="177">
        <v>1.0216354261976879</v>
      </c>
      <c r="J38" s="178">
        <v>8.1786062505404598</v>
      </c>
      <c r="K38" s="178">
        <v>23.733565533447305</v>
      </c>
      <c r="L38" s="178">
        <v>48.427941925612515</v>
      </c>
      <c r="M38" s="176">
        <v>7.271883282869938</v>
      </c>
      <c r="N38" s="177">
        <v>8.0435490396399221</v>
      </c>
      <c r="O38" s="178">
        <v>8.7540770301755497</v>
      </c>
      <c r="P38" s="178">
        <v>24.069509352685408</v>
      </c>
      <c r="Q38" s="177">
        <v>8.7063915493385906</v>
      </c>
      <c r="R38" s="177">
        <v>8.6158287067001549</v>
      </c>
      <c r="S38" s="178">
        <v>9.8598617000148217</v>
      </c>
      <c r="T38" s="178">
        <v>27.182081956053565</v>
      </c>
      <c r="U38" s="178">
        <v>51.251591308738973</v>
      </c>
      <c r="V38" s="178">
        <v>99.679533234351481</v>
      </c>
    </row>
    <row r="39" spans="1:26">
      <c r="A39" s="24" t="s">
        <v>77</v>
      </c>
      <c r="B39" s="25"/>
      <c r="C39" s="25"/>
      <c r="D39" s="176">
        <v>6.8131075925184827</v>
      </c>
      <c r="E39" s="177">
        <v>6.8187399354492628</v>
      </c>
      <c r="F39" s="177">
        <v>8.0321847009281235</v>
      </c>
      <c r="G39" s="179">
        <v>21.66403222889587</v>
      </c>
      <c r="H39" s="177">
        <v>7.9004600776780007</v>
      </c>
      <c r="I39" s="177">
        <v>7.6698931657837175</v>
      </c>
      <c r="J39" s="178">
        <v>8.2979379462488509</v>
      </c>
      <c r="K39" s="178">
        <v>23.868291189710568</v>
      </c>
      <c r="L39" s="178">
        <v>45.532323418606438</v>
      </c>
      <c r="M39" s="176">
        <v>8.1054971424120783</v>
      </c>
      <c r="N39" s="177">
        <v>7.7716317259248351</v>
      </c>
      <c r="O39" s="178">
        <v>8.6321490864995063</v>
      </c>
      <c r="P39" s="178">
        <v>24.509277954836421</v>
      </c>
      <c r="Q39" s="177">
        <v>8.4153784518543837</v>
      </c>
      <c r="R39" s="177">
        <v>8.6660101103371563</v>
      </c>
      <c r="S39" s="178">
        <v>14.095664529720974</v>
      </c>
      <c r="T39" s="178">
        <v>31.177053091912516</v>
      </c>
      <c r="U39" s="178">
        <v>55.686331046748933</v>
      </c>
      <c r="V39" s="178">
        <v>101.21865446535537</v>
      </c>
    </row>
    <row r="40" spans="1:26">
      <c r="A40" s="56"/>
      <c r="B40" s="57"/>
      <c r="C40" s="57"/>
      <c r="D40" s="180"/>
      <c r="E40" s="181"/>
      <c r="F40" s="181"/>
      <c r="G40" s="183"/>
      <c r="H40" s="181"/>
      <c r="I40" s="181"/>
      <c r="J40" s="182"/>
      <c r="K40" s="182"/>
      <c r="L40" s="182"/>
      <c r="M40" s="180"/>
      <c r="N40" s="181"/>
      <c r="O40" s="182"/>
      <c r="P40" s="182"/>
      <c r="Q40" s="181"/>
      <c r="R40" s="181"/>
      <c r="S40" s="182"/>
      <c r="T40" s="182"/>
      <c r="U40" s="182"/>
      <c r="V40" s="182"/>
    </row>
    <row r="42" spans="1:26" ht="25.5" customHeight="1">
      <c r="A42" s="70" t="s">
        <v>80</v>
      </c>
      <c r="B42" s="275" t="s">
        <v>81</v>
      </c>
      <c r="C42" s="276"/>
      <c r="D42" s="276"/>
      <c r="E42" s="276"/>
      <c r="F42" s="276"/>
      <c r="G42" s="276"/>
      <c r="H42" s="276"/>
      <c r="I42" s="276"/>
      <c r="J42" s="276"/>
      <c r="K42" s="276"/>
      <c r="L42" s="276"/>
      <c r="M42" s="276"/>
      <c r="N42" s="276"/>
      <c r="O42" s="276"/>
      <c r="P42" s="276"/>
      <c r="Q42" s="276"/>
      <c r="R42" s="276"/>
      <c r="S42" s="276"/>
      <c r="T42" s="276"/>
      <c r="U42" s="276"/>
      <c r="V42" s="276"/>
      <c r="W42" s="42"/>
      <c r="X42" s="42"/>
      <c r="Y42" s="42"/>
      <c r="Z42" s="42"/>
    </row>
    <row r="43" spans="1:26" ht="206.4" customHeight="1">
      <c r="V43" s="268">
        <v>9</v>
      </c>
    </row>
  </sheetData>
  <mergeCells count="1">
    <mergeCell ref="B42:V42"/>
  </mergeCells>
  <printOptions horizontalCentered="1"/>
  <pageMargins left="0" right="0" top="1.1811023622047245" bottom="0" header="0" footer="0"/>
  <pageSetup scale="67"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W42"/>
  <sheetViews>
    <sheetView topLeftCell="E13" workbookViewId="0">
      <selection activeCell="W42" sqref="W42"/>
    </sheetView>
  </sheetViews>
  <sheetFormatPr baseColWidth="10" defaultRowHeight="13.2"/>
  <cols>
    <col min="1" max="2" width="3.109375" customWidth="1"/>
    <col min="3" max="3" width="44.6640625" customWidth="1"/>
    <col min="4" max="4" width="1.109375" hidden="1" customWidth="1"/>
    <col min="5" max="15" width="7.88671875" customWidth="1"/>
    <col min="16" max="16" width="10.44140625" customWidth="1"/>
    <col min="17" max="18" width="7.88671875" customWidth="1"/>
    <col min="19" max="20" width="9.5546875" customWidth="1"/>
    <col min="21" max="23" width="7.88671875" customWidth="1"/>
  </cols>
  <sheetData>
    <row r="1" spans="1:23" ht="21">
      <c r="A1" s="41"/>
      <c r="O1" s="72"/>
    </row>
    <row r="2" spans="1:23">
      <c r="A2" s="1" t="s">
        <v>104</v>
      </c>
      <c r="B2" s="2"/>
      <c r="C2" s="2"/>
      <c r="D2" s="2"/>
      <c r="E2" s="2"/>
      <c r="F2" s="2"/>
      <c r="G2" s="2"/>
      <c r="H2" s="2"/>
      <c r="I2" s="2"/>
      <c r="J2" s="2"/>
      <c r="K2" s="2"/>
      <c r="L2" s="2"/>
      <c r="M2" s="2"/>
      <c r="N2" s="2"/>
      <c r="O2" s="2"/>
      <c r="P2" s="2"/>
      <c r="Q2" s="2"/>
      <c r="R2" s="2"/>
      <c r="S2" s="2"/>
      <c r="T2" s="2"/>
      <c r="U2" s="2"/>
      <c r="V2" s="2"/>
      <c r="W2" s="2"/>
    </row>
    <row r="3" spans="1:23">
      <c r="A3" s="47" t="str">
        <f>+Total!A3</f>
        <v>ESTADO DE OPERACIONES DE GOBIERNO  2015</v>
      </c>
      <c r="B3" s="1"/>
      <c r="C3" s="1"/>
      <c r="D3" s="1"/>
      <c r="E3" s="1"/>
      <c r="F3" s="2"/>
      <c r="G3" s="2"/>
      <c r="H3" s="2"/>
      <c r="I3" s="2"/>
      <c r="J3" s="2"/>
      <c r="K3" s="2"/>
      <c r="L3" s="2"/>
      <c r="M3" s="2"/>
      <c r="N3" s="2"/>
      <c r="O3" s="2"/>
      <c r="P3" s="2"/>
      <c r="Q3" s="2"/>
      <c r="R3" s="2"/>
      <c r="S3" s="2"/>
      <c r="T3" s="2"/>
      <c r="U3" s="2"/>
      <c r="V3" s="2"/>
      <c r="W3" s="2"/>
    </row>
    <row r="4" spans="1:23">
      <c r="A4" s="4" t="s">
        <v>1</v>
      </c>
      <c r="B4" s="5"/>
      <c r="C4" s="5"/>
      <c r="D4" s="5"/>
      <c r="E4" s="5"/>
      <c r="F4" s="2"/>
      <c r="G4" s="2"/>
      <c r="H4" s="2"/>
      <c r="I4" s="2"/>
      <c r="J4" s="2"/>
      <c r="K4" s="2"/>
      <c r="L4" s="2"/>
      <c r="M4" s="2"/>
      <c r="N4" s="2"/>
      <c r="O4" s="2"/>
      <c r="P4" s="2"/>
      <c r="Q4" s="2"/>
      <c r="R4" s="2"/>
      <c r="S4" s="2"/>
      <c r="T4" s="2"/>
      <c r="U4" s="2"/>
      <c r="V4" s="2"/>
      <c r="W4" s="2"/>
    </row>
    <row r="5" spans="1:23">
      <c r="A5" s="4" t="s">
        <v>2</v>
      </c>
      <c r="B5" s="1"/>
      <c r="C5" s="1"/>
      <c r="D5" s="1"/>
      <c r="E5" s="1"/>
      <c r="F5" s="2"/>
      <c r="G5" s="2"/>
      <c r="H5" s="2"/>
      <c r="I5" s="2"/>
      <c r="J5" s="2"/>
      <c r="K5" s="2"/>
      <c r="L5" s="2"/>
      <c r="M5" s="2"/>
      <c r="N5" s="2"/>
      <c r="O5" s="2"/>
      <c r="P5" s="2"/>
      <c r="Q5" s="2"/>
      <c r="R5" s="2"/>
      <c r="S5" s="2"/>
      <c r="T5" s="2"/>
      <c r="U5" s="2"/>
      <c r="V5" s="2"/>
      <c r="W5" s="2"/>
    </row>
    <row r="6" spans="1:23">
      <c r="A6" s="1" t="s">
        <v>79</v>
      </c>
      <c r="B6" s="1"/>
      <c r="C6" s="1"/>
      <c r="D6" s="1"/>
      <c r="E6" s="1"/>
      <c r="F6" s="2"/>
      <c r="G6" s="2"/>
      <c r="H6" s="2"/>
      <c r="I6" s="2"/>
      <c r="J6" s="2"/>
      <c r="K6" s="2"/>
      <c r="L6" s="2"/>
      <c r="M6" s="2"/>
      <c r="N6" s="2"/>
      <c r="O6" s="2"/>
      <c r="P6" s="2"/>
      <c r="Q6" s="2"/>
      <c r="R6" s="2"/>
      <c r="S6" s="2"/>
      <c r="T6" s="2"/>
      <c r="U6" s="2"/>
      <c r="V6" s="2"/>
      <c r="W6" s="2"/>
    </row>
    <row r="7" spans="1:23">
      <c r="A7" s="63"/>
      <c r="B7" s="2"/>
      <c r="C7" s="7"/>
      <c r="D7" s="2"/>
      <c r="E7" s="69" t="str">
        <f>+VarTotal!E7</f>
        <v>2015 / 2014</v>
      </c>
      <c r="F7" s="99"/>
      <c r="G7" s="99"/>
      <c r="H7" s="99"/>
      <c r="I7" s="99"/>
      <c r="J7" s="99"/>
      <c r="K7" s="99"/>
      <c r="L7" s="99"/>
      <c r="M7" s="99"/>
      <c r="N7" s="99"/>
      <c r="O7" s="99"/>
      <c r="P7" s="99"/>
      <c r="Q7" s="99"/>
      <c r="R7" s="99"/>
      <c r="S7" s="99"/>
      <c r="T7" s="99"/>
      <c r="U7" s="99"/>
      <c r="V7" s="99"/>
      <c r="W7" s="100"/>
    </row>
    <row r="8" spans="1:23" ht="26.4">
      <c r="A8" s="13"/>
      <c r="B8" s="14"/>
      <c r="C8" s="64"/>
      <c r="D8" s="65"/>
      <c r="E8" s="138" t="s">
        <v>5</v>
      </c>
      <c r="F8" s="139" t="s">
        <v>85</v>
      </c>
      <c r="G8" s="139" t="s">
        <v>86</v>
      </c>
      <c r="H8" s="34" t="s">
        <v>93</v>
      </c>
      <c r="I8" s="133" t="s">
        <v>87</v>
      </c>
      <c r="J8" s="133" t="s">
        <v>88</v>
      </c>
      <c r="K8" s="81" t="s">
        <v>94</v>
      </c>
      <c r="L8" s="243" t="s">
        <v>96</v>
      </c>
      <c r="M8" s="243" t="s">
        <v>97</v>
      </c>
      <c r="N8" s="138" t="s">
        <v>95</v>
      </c>
      <c r="O8" s="133" t="s">
        <v>100</v>
      </c>
      <c r="P8" s="81" t="s">
        <v>107</v>
      </c>
      <c r="Q8" s="243" t="s">
        <v>108</v>
      </c>
      <c r="R8" s="80" t="s">
        <v>110</v>
      </c>
      <c r="S8" s="133" t="s">
        <v>111</v>
      </c>
      <c r="T8" s="81" t="s">
        <v>112</v>
      </c>
      <c r="U8" s="81" t="s">
        <v>113</v>
      </c>
      <c r="V8" s="81" t="s">
        <v>114</v>
      </c>
      <c r="W8" s="81" t="s">
        <v>115</v>
      </c>
    </row>
    <row r="9" spans="1:23">
      <c r="A9" s="16"/>
      <c r="B9" s="17"/>
      <c r="C9" s="17"/>
      <c r="E9" s="20"/>
      <c r="F9" s="17"/>
      <c r="G9" s="17"/>
      <c r="H9" s="48"/>
      <c r="I9" s="17"/>
      <c r="J9" s="17"/>
      <c r="K9" s="82"/>
      <c r="L9" s="82"/>
      <c r="M9" s="82"/>
      <c r="N9" s="20"/>
      <c r="O9" s="17"/>
      <c r="P9" s="82"/>
      <c r="Q9" s="82"/>
      <c r="R9" s="20"/>
      <c r="S9" s="17"/>
      <c r="T9" s="82"/>
      <c r="U9" s="82"/>
      <c r="V9" s="82"/>
      <c r="W9" s="82"/>
    </row>
    <row r="10" spans="1:23">
      <c r="A10" s="19" t="s">
        <v>6</v>
      </c>
      <c r="B10" s="17"/>
      <c r="C10" s="17"/>
      <c r="E10" s="20"/>
      <c r="F10" s="17"/>
      <c r="G10" s="17"/>
      <c r="H10" s="48"/>
      <c r="I10" s="17"/>
      <c r="J10" s="17"/>
      <c r="K10" s="82"/>
      <c r="L10" s="82"/>
      <c r="M10" s="82"/>
      <c r="N10" s="20"/>
      <c r="O10" s="17"/>
      <c r="P10" s="82"/>
      <c r="Q10" s="82"/>
      <c r="R10" s="20"/>
      <c r="S10" s="17"/>
      <c r="T10" s="82"/>
      <c r="U10" s="82"/>
      <c r="V10" s="82"/>
      <c r="W10" s="82"/>
    </row>
    <row r="11" spans="1:23">
      <c r="A11" s="78" t="s">
        <v>7</v>
      </c>
      <c r="B11" s="17"/>
      <c r="C11" s="17"/>
      <c r="E11" s="94">
        <v>7.893156791312772</v>
      </c>
      <c r="F11" s="137">
        <v>4.5983077084990054</v>
      </c>
      <c r="G11" s="137">
        <v>1.0785660735877611</v>
      </c>
      <c r="H11" s="66">
        <v>4.6215881168878425</v>
      </c>
      <c r="I11" s="137">
        <v>3.5640796897543181</v>
      </c>
      <c r="J11" s="137">
        <v>105.89350801085153</v>
      </c>
      <c r="K11" s="95">
        <v>-8.2790927783038875</v>
      </c>
      <c r="L11" s="95">
        <v>3.9183913010708338</v>
      </c>
      <c r="M11" s="95">
        <v>4.2898945281447443</v>
      </c>
      <c r="N11" s="94">
        <v>14.268627084586294</v>
      </c>
      <c r="O11" s="137">
        <v>14.951061738172623</v>
      </c>
      <c r="P11" s="95">
        <v>-0.87573276862106253</v>
      </c>
      <c r="Q11" s="95">
        <v>8.9942449246164244</v>
      </c>
      <c r="R11" s="94">
        <v>7.3939576584048261</v>
      </c>
      <c r="S11" s="137">
        <v>3.5358302679020293</v>
      </c>
      <c r="T11" s="95">
        <v>2.5892555491995095</v>
      </c>
      <c r="U11" s="95">
        <v>4.4468878408822077</v>
      </c>
      <c r="V11" s="95">
        <v>6.5632149473755508</v>
      </c>
      <c r="W11" s="95">
        <v>5.4607157522182259</v>
      </c>
    </row>
    <row r="12" spans="1:23">
      <c r="A12" s="20"/>
      <c r="B12" s="17" t="s">
        <v>8</v>
      </c>
      <c r="C12" s="17"/>
      <c r="E12" s="94">
        <v>8.5255955074142733</v>
      </c>
      <c r="F12" s="137">
        <v>5.3255871841587421</v>
      </c>
      <c r="G12" s="137">
        <v>6.52410342392582</v>
      </c>
      <c r="H12" s="66">
        <v>6.9018540275834317</v>
      </c>
      <c r="I12" s="137">
        <v>3.1849428026764937</v>
      </c>
      <c r="J12" s="137">
        <v>542.22213210408711</v>
      </c>
      <c r="K12" s="95">
        <v>-9.3963912517832764</v>
      </c>
      <c r="L12" s="95">
        <v>3.9988178032051458</v>
      </c>
      <c r="M12" s="95">
        <v>5.4818598499966953</v>
      </c>
      <c r="N12" s="94">
        <v>15.146573253295204</v>
      </c>
      <c r="O12" s="137">
        <v>16.829993175085889</v>
      </c>
      <c r="P12" s="95">
        <v>3.348785163675605</v>
      </c>
      <c r="Q12" s="95">
        <v>11.465234464205686</v>
      </c>
      <c r="R12" s="94">
        <v>13.482781618603035</v>
      </c>
      <c r="S12" s="137">
        <v>4.4600568402985319</v>
      </c>
      <c r="T12" s="95">
        <v>14.817399787047103</v>
      </c>
      <c r="U12" s="95">
        <v>10.974835714091324</v>
      </c>
      <c r="V12" s="95">
        <v>11.183176292071639</v>
      </c>
      <c r="W12" s="95">
        <v>8.3287797153059238</v>
      </c>
    </row>
    <row r="13" spans="1:23" s="188" customFormat="1">
      <c r="A13" s="78"/>
      <c r="B13" s="76"/>
      <c r="C13" s="76" t="s">
        <v>73</v>
      </c>
      <c r="E13" s="200">
        <v>-17.521732141044609</v>
      </c>
      <c r="F13" s="201">
        <v>-7.6273261006363562</v>
      </c>
      <c r="G13" s="201">
        <v>19.26018775413587</v>
      </c>
      <c r="H13" s="203">
        <v>-5.5307080276969511</v>
      </c>
      <c r="I13" s="201">
        <v>16.750209634277667</v>
      </c>
      <c r="J13" s="201">
        <v>2060.5573934694303</v>
      </c>
      <c r="K13" s="202">
        <v>-12.705807877781684</v>
      </c>
      <c r="L13" s="202">
        <v>16.829675235575081</v>
      </c>
      <c r="M13" s="202">
        <v>6.9599704199647894</v>
      </c>
      <c r="N13" s="200">
        <v>-5.7612734543218131</v>
      </c>
      <c r="O13" s="201">
        <v>-45.215319490376004</v>
      </c>
      <c r="P13" s="202">
        <v>-40.512439651359422</v>
      </c>
      <c r="Q13" s="202">
        <v>-31.688302957837834</v>
      </c>
      <c r="R13" s="200">
        <v>-15.75759272330134</v>
      </c>
      <c r="S13" s="201">
        <v>-50.019354399006708</v>
      </c>
      <c r="T13" s="202">
        <v>-46.114460679951485</v>
      </c>
      <c r="U13" s="202">
        <v>-38.42107996841294</v>
      </c>
      <c r="V13" s="202">
        <v>-34.593196917023718</v>
      </c>
      <c r="W13" s="202">
        <v>-13.160057270700886</v>
      </c>
    </row>
    <row r="14" spans="1:23" s="188" customFormat="1">
      <c r="A14" s="78"/>
      <c r="B14" s="76"/>
      <c r="C14" s="76" t="s">
        <v>59</v>
      </c>
      <c r="D14" s="204"/>
      <c r="E14" s="200">
        <v>10.369065033425052</v>
      </c>
      <c r="F14" s="201">
        <v>5.949350990742186</v>
      </c>
      <c r="G14" s="201">
        <v>5.970728983182183</v>
      </c>
      <c r="H14" s="203">
        <v>7.5852909273277813</v>
      </c>
      <c r="I14" s="201">
        <v>2.0496685402283443</v>
      </c>
      <c r="J14" s="201">
        <v>502.36757789403032</v>
      </c>
      <c r="K14" s="202">
        <v>-9.2277336883308294</v>
      </c>
      <c r="L14" s="202">
        <v>3.0663625561834662</v>
      </c>
      <c r="M14" s="202">
        <v>5.3877946346865713</v>
      </c>
      <c r="N14" s="200">
        <v>16.623281156920733</v>
      </c>
      <c r="O14" s="201">
        <v>21.256615512762099</v>
      </c>
      <c r="P14" s="202">
        <v>6.5353837221802991</v>
      </c>
      <c r="Q14" s="202">
        <v>14.554957700706893</v>
      </c>
      <c r="R14" s="200">
        <v>14.83175301979951</v>
      </c>
      <c r="S14" s="201">
        <v>7.5688741773717538</v>
      </c>
      <c r="T14" s="202">
        <v>17.503118841650544</v>
      </c>
      <c r="U14" s="202">
        <v>13.395807994585285</v>
      </c>
      <c r="V14" s="202">
        <v>13.912078040360365</v>
      </c>
      <c r="W14" s="202">
        <v>9.6530508077013355</v>
      </c>
    </row>
    <row r="15" spans="1:23">
      <c r="A15" s="20"/>
      <c r="B15" s="17" t="s">
        <v>102</v>
      </c>
      <c r="C15" s="17"/>
      <c r="E15" s="94">
        <v>-15.714445529906673</v>
      </c>
      <c r="F15" s="137">
        <v>-0.9353058706483619</v>
      </c>
      <c r="G15" s="137">
        <v>-97.570663786344426</v>
      </c>
      <c r="H15" s="66">
        <v>-91.583677187541909</v>
      </c>
      <c r="I15" s="137">
        <v>-55.897558337798635</v>
      </c>
      <c r="J15" s="137">
        <v>-1.1714434082661151</v>
      </c>
      <c r="K15" s="95">
        <v>-51.09298323395781</v>
      </c>
      <c r="L15" s="95">
        <v>-43.090278697196005</v>
      </c>
      <c r="M15" s="95">
        <v>-86.161525725063299</v>
      </c>
      <c r="N15" s="94">
        <v>36.790846896398847</v>
      </c>
      <c r="O15" s="137">
        <v>18.098365566759501</v>
      </c>
      <c r="P15" s="95">
        <v>-75.069358040795748</v>
      </c>
      <c r="Q15" s="95">
        <v>-22.789385162758546</v>
      </c>
      <c r="R15" s="94">
        <v>-94.205021645386921</v>
      </c>
      <c r="S15" s="137">
        <v>-55.505457513595438</v>
      </c>
      <c r="T15" s="95">
        <v>-86.138738889213784</v>
      </c>
      <c r="U15" s="95">
        <v>-81.144716134828656</v>
      </c>
      <c r="V15" s="95">
        <v>-57.972122912605272</v>
      </c>
      <c r="W15" s="95">
        <v>-62.766351354420081</v>
      </c>
    </row>
    <row r="16" spans="1:23">
      <c r="A16" s="20"/>
      <c r="B16" s="17" t="s">
        <v>9</v>
      </c>
      <c r="C16" s="17"/>
      <c r="E16" s="94">
        <v>10.662860134467977</v>
      </c>
      <c r="F16" s="137">
        <v>-0.38883080806790815</v>
      </c>
      <c r="G16" s="137">
        <v>1.9646950329834656</v>
      </c>
      <c r="H16" s="66">
        <v>3.9929348821887034</v>
      </c>
      <c r="I16" s="137">
        <v>4.7550111511224236</v>
      </c>
      <c r="J16" s="137">
        <v>5.3733538872495767</v>
      </c>
      <c r="K16" s="95">
        <v>-4.0080579471778677</v>
      </c>
      <c r="L16" s="95">
        <v>1.9520597243216198</v>
      </c>
      <c r="M16" s="95">
        <v>2.9611397284172725</v>
      </c>
      <c r="N16" s="94">
        <v>3.8015891917531075</v>
      </c>
      <c r="O16" s="137">
        <v>-0.2717332257225813</v>
      </c>
      <c r="P16" s="95">
        <v>-2.2245320636916532</v>
      </c>
      <c r="Q16" s="95">
        <v>0.37249751698715805</v>
      </c>
      <c r="R16" s="94">
        <v>7.0498826729136654</v>
      </c>
      <c r="S16" s="137">
        <v>1.1973355519010909</v>
      </c>
      <c r="T16" s="95">
        <v>0.47368470443684974</v>
      </c>
      <c r="U16" s="95">
        <v>2.9138050618838118</v>
      </c>
      <c r="V16" s="95">
        <v>1.6520137152042702</v>
      </c>
      <c r="W16" s="95">
        <v>2.2999459065420114</v>
      </c>
    </row>
    <row r="17" spans="1:23">
      <c r="A17" s="20"/>
      <c r="B17" s="17" t="s">
        <v>56</v>
      </c>
      <c r="C17" s="17"/>
      <c r="E17" s="94">
        <v>8.7456936649682468</v>
      </c>
      <c r="F17" s="137">
        <v>-38.243180944790979</v>
      </c>
      <c r="G17" s="137">
        <v>52.936459520292267</v>
      </c>
      <c r="H17" s="66">
        <v>-1.2360635134694431</v>
      </c>
      <c r="I17" s="137">
        <v>-9.0930731825042415</v>
      </c>
      <c r="J17" s="137">
        <v>-19.872996974838674</v>
      </c>
      <c r="K17" s="95">
        <v>30.974058040138818</v>
      </c>
      <c r="L17" s="95">
        <v>-2.2608326770758858</v>
      </c>
      <c r="M17" s="95">
        <v>-1.797142282128672</v>
      </c>
      <c r="N17" s="94">
        <v>-3.4656929005247306</v>
      </c>
      <c r="O17" s="137">
        <v>166.99098620966674</v>
      </c>
      <c r="P17" s="95">
        <v>-63.055594155391269</v>
      </c>
      <c r="Q17" s="95">
        <v>-6.5178288254068129</v>
      </c>
      <c r="R17" s="94">
        <v>22.897237690213856</v>
      </c>
      <c r="S17" s="137">
        <v>-3.3575454780644831</v>
      </c>
      <c r="T17" s="95">
        <v>138.94456827103753</v>
      </c>
      <c r="U17" s="95">
        <v>68.18127942304821</v>
      </c>
      <c r="V17" s="95">
        <v>31.336043744979357</v>
      </c>
      <c r="W17" s="95">
        <v>17.299120880170094</v>
      </c>
    </row>
    <row r="18" spans="1:23">
      <c r="A18" s="20"/>
      <c r="B18" s="76" t="s">
        <v>67</v>
      </c>
      <c r="C18" s="17"/>
      <c r="E18" s="94">
        <v>5.0929129354595926</v>
      </c>
      <c r="F18" s="137">
        <v>-12.641587090641082</v>
      </c>
      <c r="G18" s="137">
        <v>-4.620085047980016</v>
      </c>
      <c r="H18" s="66">
        <v>-4.4243938722331126</v>
      </c>
      <c r="I18" s="137">
        <v>21.392563927517074</v>
      </c>
      <c r="J18" s="137">
        <v>-13.706991346311559</v>
      </c>
      <c r="K18" s="95">
        <v>-6.9575818778656924</v>
      </c>
      <c r="L18" s="95">
        <v>-1.0629196930778684</v>
      </c>
      <c r="M18" s="95">
        <v>-2.5446626720641685</v>
      </c>
      <c r="N18" s="94">
        <v>3.1347146837141349</v>
      </c>
      <c r="O18" s="137">
        <v>23.789229576296499</v>
      </c>
      <c r="P18" s="95">
        <v>-18.606144317206052</v>
      </c>
      <c r="Q18" s="95">
        <v>-0.34272211004614528</v>
      </c>
      <c r="R18" s="94">
        <v>-20.488187109501755</v>
      </c>
      <c r="S18" s="137">
        <v>13.215708609480025</v>
      </c>
      <c r="T18" s="95">
        <v>25.750088662314276</v>
      </c>
      <c r="U18" s="95">
        <v>-6.2269394971389609</v>
      </c>
      <c r="V18" s="95">
        <v>-4.0600787205978044</v>
      </c>
      <c r="W18" s="95">
        <v>-3.433542269639378</v>
      </c>
    </row>
    <row r="19" spans="1:23">
      <c r="A19" s="20"/>
      <c r="B19" s="17" t="s">
        <v>10</v>
      </c>
      <c r="C19" s="17"/>
      <c r="E19" s="94">
        <v>4.2209687762950976</v>
      </c>
      <c r="F19" s="137">
        <v>5.2047634500407947</v>
      </c>
      <c r="G19" s="137">
        <v>24.951188234507814</v>
      </c>
      <c r="H19" s="66">
        <v>11.271582902444187</v>
      </c>
      <c r="I19" s="137">
        <v>-3.019276240031421</v>
      </c>
      <c r="J19" s="137">
        <v>-0.26264300716104527</v>
      </c>
      <c r="K19" s="95">
        <v>4.9917052791204064</v>
      </c>
      <c r="L19" s="95">
        <v>0.48735408346272102</v>
      </c>
      <c r="M19" s="95">
        <v>6.0707446492804351</v>
      </c>
      <c r="N19" s="94">
        <v>3.1422031634379843</v>
      </c>
      <c r="O19" s="137">
        <v>9.2335908054548721</v>
      </c>
      <c r="P19" s="95">
        <v>4.5680522386474687</v>
      </c>
      <c r="Q19" s="95">
        <v>5.4848178839076445</v>
      </c>
      <c r="R19" s="94">
        <v>-10.868738479748874</v>
      </c>
      <c r="S19" s="137">
        <v>23.752380650210725</v>
      </c>
      <c r="T19" s="95">
        <v>8.3734628757841101</v>
      </c>
      <c r="U19" s="95">
        <v>6.5346211956519795</v>
      </c>
      <c r="V19" s="95">
        <v>5.9930370641341879</v>
      </c>
      <c r="W19" s="95">
        <v>6.0320403847476056</v>
      </c>
    </row>
    <row r="20" spans="1:23">
      <c r="A20" s="20"/>
      <c r="B20" s="17" t="s">
        <v>11</v>
      </c>
      <c r="C20" s="17"/>
      <c r="E20" s="94">
        <v>-7.9816183969361854</v>
      </c>
      <c r="F20" s="137">
        <v>9.7444814212801703</v>
      </c>
      <c r="G20" s="137">
        <v>15.507116326773351</v>
      </c>
      <c r="H20" s="66">
        <v>5.4432899099786658</v>
      </c>
      <c r="I20" s="137">
        <v>24.285720073605699</v>
      </c>
      <c r="J20" s="137">
        <v>27.591370310928355</v>
      </c>
      <c r="K20" s="95">
        <v>4.5035682774009933</v>
      </c>
      <c r="L20" s="95">
        <v>18.470381856152486</v>
      </c>
      <c r="M20" s="95">
        <v>11.260931811722408</v>
      </c>
      <c r="N20" s="94">
        <v>23.095030651731374</v>
      </c>
      <c r="O20" s="137">
        <v>-9.0221964222364726</v>
      </c>
      <c r="P20" s="95">
        <v>46.941230722008797</v>
      </c>
      <c r="Q20" s="95">
        <v>20.284652339971409</v>
      </c>
      <c r="R20" s="94">
        <v>11.85096592128836</v>
      </c>
      <c r="S20" s="137">
        <v>40.477994795265637</v>
      </c>
      <c r="T20" s="95">
        <v>-10.408112130919655</v>
      </c>
      <c r="U20" s="95">
        <v>9.3090679271726984</v>
      </c>
      <c r="V20" s="95">
        <v>14.316385932141774</v>
      </c>
      <c r="W20" s="95">
        <v>12.909134344081675</v>
      </c>
    </row>
    <row r="21" spans="1:23">
      <c r="A21" s="50"/>
      <c r="B21" s="51"/>
      <c r="C21" s="51"/>
      <c r="D21" s="53"/>
      <c r="E21" s="101"/>
      <c r="F21" s="140"/>
      <c r="G21" s="140"/>
      <c r="H21" s="67"/>
      <c r="I21" s="140"/>
      <c r="J21" s="140"/>
      <c r="K21" s="102"/>
      <c r="L21" s="102"/>
      <c r="M21" s="102"/>
      <c r="N21" s="101"/>
      <c r="O21" s="140"/>
      <c r="P21" s="102"/>
      <c r="Q21" s="102"/>
      <c r="R21" s="101"/>
      <c r="S21" s="140"/>
      <c r="T21" s="102"/>
      <c r="U21" s="102"/>
      <c r="V21" s="102"/>
      <c r="W21" s="102"/>
    </row>
    <row r="22" spans="1:23">
      <c r="A22" s="20" t="s">
        <v>12</v>
      </c>
      <c r="B22" s="17"/>
      <c r="C22" s="17"/>
      <c r="E22" s="94">
        <v>5.2734557348748989</v>
      </c>
      <c r="F22" s="137">
        <v>10.313226375343397</v>
      </c>
      <c r="G22" s="137">
        <v>11.434581928918842</v>
      </c>
      <c r="H22" s="66">
        <v>9.0120035149903863</v>
      </c>
      <c r="I22" s="137">
        <v>2.337784614949423</v>
      </c>
      <c r="J22" s="137">
        <v>8.9337558026288288</v>
      </c>
      <c r="K22" s="95">
        <v>8.0865364036765577</v>
      </c>
      <c r="L22" s="95">
        <v>6.44567382400274</v>
      </c>
      <c r="M22" s="95">
        <v>7.6940927173327012</v>
      </c>
      <c r="N22" s="94">
        <v>7.4731466805384672</v>
      </c>
      <c r="O22" s="137">
        <v>12.279371472755752</v>
      </c>
      <c r="P22" s="95">
        <v>7.1051932256599226</v>
      </c>
      <c r="Q22" s="95">
        <v>8.8732206553847845</v>
      </c>
      <c r="R22" s="94">
        <v>3.9246013642100452</v>
      </c>
      <c r="S22" s="137">
        <v>6.8179312445487028</v>
      </c>
      <c r="T22" s="95">
        <v>4.8221629557092083</v>
      </c>
      <c r="U22" s="95">
        <v>5.1743947695047865</v>
      </c>
      <c r="V22" s="95">
        <v>6.8897404923120131</v>
      </c>
      <c r="W22" s="95">
        <v>7.2668944820363679</v>
      </c>
    </row>
    <row r="23" spans="1:23">
      <c r="A23" s="20"/>
      <c r="B23" s="17" t="s">
        <v>13</v>
      </c>
      <c r="C23" s="17"/>
      <c r="E23" s="94">
        <v>7.2662591729874437</v>
      </c>
      <c r="F23" s="137">
        <v>5.6022255075523608</v>
      </c>
      <c r="G23" s="137">
        <v>9.2103029494633439</v>
      </c>
      <c r="H23" s="66">
        <v>7.4930152006920547</v>
      </c>
      <c r="I23" s="137">
        <v>7.6492537176098274</v>
      </c>
      <c r="J23" s="137">
        <v>8.4745880980023216</v>
      </c>
      <c r="K23" s="95">
        <v>6.7180771263032124</v>
      </c>
      <c r="L23" s="95">
        <v>7.5563498033316856</v>
      </c>
      <c r="M23" s="95">
        <v>7.5354037623128978</v>
      </c>
      <c r="N23" s="94">
        <v>8.1655085107274594</v>
      </c>
      <c r="O23" s="137">
        <v>5.0908657418587744</v>
      </c>
      <c r="P23" s="95">
        <v>6.2897206335025269</v>
      </c>
      <c r="Q23" s="95">
        <v>6.4633936089329325</v>
      </c>
      <c r="R23" s="94">
        <v>8.6288663249153963</v>
      </c>
      <c r="S23" s="137">
        <v>10.806063878098392</v>
      </c>
      <c r="T23" s="95">
        <v>-5.2731979001743978</v>
      </c>
      <c r="U23" s="95">
        <v>3.2155053250993326</v>
      </c>
      <c r="V23" s="95">
        <v>4.7570973640261416</v>
      </c>
      <c r="W23" s="95">
        <v>6.1034775808021635</v>
      </c>
    </row>
    <row r="24" spans="1:23">
      <c r="A24" s="20"/>
      <c r="B24" s="17" t="s">
        <v>14</v>
      </c>
      <c r="C24" s="17"/>
      <c r="E24" s="94">
        <v>-5.7440226457281867</v>
      </c>
      <c r="F24" s="137">
        <v>8.7201511610652815</v>
      </c>
      <c r="G24" s="137">
        <v>7.3881379448613504</v>
      </c>
      <c r="H24" s="66">
        <v>4.1578111368307136</v>
      </c>
      <c r="I24" s="137">
        <v>2.352628653319333</v>
      </c>
      <c r="J24" s="137">
        <v>3.4698806385696113</v>
      </c>
      <c r="K24" s="95">
        <v>12.940832599633524</v>
      </c>
      <c r="L24" s="95">
        <v>6.2711591323878713</v>
      </c>
      <c r="M24" s="95">
        <v>5.2989892557255391</v>
      </c>
      <c r="N24" s="94">
        <v>9.1966691857446428</v>
      </c>
      <c r="O24" s="137">
        <v>12.952484401485931</v>
      </c>
      <c r="P24" s="95">
        <v>9.6148831525799228</v>
      </c>
      <c r="Q24" s="95">
        <v>10.537590400075159</v>
      </c>
      <c r="R24" s="94">
        <v>3.9206692583252822</v>
      </c>
      <c r="S24" s="137">
        <v>16.212361943594232</v>
      </c>
      <c r="T24" s="95">
        <v>6.7005621610083166</v>
      </c>
      <c r="U24" s="95">
        <v>8.5756310025702156</v>
      </c>
      <c r="V24" s="95">
        <v>9.3076092402946564</v>
      </c>
      <c r="W24" s="95">
        <v>7.6444571773000902</v>
      </c>
    </row>
    <row r="25" spans="1:23">
      <c r="A25" s="20"/>
      <c r="B25" s="17" t="s">
        <v>15</v>
      </c>
      <c r="C25" s="17"/>
      <c r="E25" s="94">
        <v>27.603227467530765</v>
      </c>
      <c r="F25" s="137">
        <v>-6.1900802781291064</v>
      </c>
      <c r="G25" s="137">
        <v>-6.417997795299291</v>
      </c>
      <c r="H25" s="66">
        <v>16.802520412413568</v>
      </c>
      <c r="I25" s="137">
        <v>9.4635663941345705</v>
      </c>
      <c r="J25" s="137">
        <v>3.1546939919224748E-2</v>
      </c>
      <c r="K25" s="95">
        <v>31.509348120217062</v>
      </c>
      <c r="L25" s="95">
        <v>8.2003881645656982</v>
      </c>
      <c r="M25" s="95">
        <v>15.959543191626135</v>
      </c>
      <c r="N25" s="94">
        <v>8.2151900025968274</v>
      </c>
      <c r="O25" s="137">
        <v>6.9684609480703541</v>
      </c>
      <c r="P25" s="95">
        <v>96.098698211578125</v>
      </c>
      <c r="Q25" s="95">
        <v>23.649920335072959</v>
      </c>
      <c r="R25" s="94">
        <v>34.106360325805454</v>
      </c>
      <c r="S25" s="137">
        <v>-12.847973136854163</v>
      </c>
      <c r="T25" s="95">
        <v>-66.015024030506069</v>
      </c>
      <c r="U25" s="95">
        <v>-19.076453193793974</v>
      </c>
      <c r="V25" s="95">
        <v>16.958990383825757</v>
      </c>
      <c r="W25" s="95">
        <v>16.494297731524799</v>
      </c>
    </row>
    <row r="26" spans="1:23">
      <c r="A26" s="20"/>
      <c r="B26" s="17" t="s">
        <v>58</v>
      </c>
      <c r="C26" s="17"/>
      <c r="E26" s="94">
        <v>-0.6077026329421864</v>
      </c>
      <c r="F26" s="137">
        <v>19.892882260784649</v>
      </c>
      <c r="G26" s="137">
        <v>4.6094445907093551</v>
      </c>
      <c r="H26" s="66">
        <v>7.7657634060383396</v>
      </c>
      <c r="I26" s="137">
        <v>12.817734033640328</v>
      </c>
      <c r="J26" s="137">
        <v>10.89587903189264</v>
      </c>
      <c r="K26" s="95">
        <v>10.965327593758435</v>
      </c>
      <c r="L26" s="95">
        <v>11.544038785440724</v>
      </c>
      <c r="M26" s="95">
        <v>9.8035332160544719</v>
      </c>
      <c r="N26" s="94">
        <v>6.3714102388911842</v>
      </c>
      <c r="O26" s="137">
        <v>20.396698640470202</v>
      </c>
      <c r="P26" s="95">
        <v>4.0736301120099405</v>
      </c>
      <c r="Q26" s="95">
        <v>10.409576980257661</v>
      </c>
      <c r="R26" s="94">
        <v>1.1630020090481308</v>
      </c>
      <c r="S26" s="137">
        <v>5.0154311641659621</v>
      </c>
      <c r="T26" s="95">
        <v>13.338933536300935</v>
      </c>
      <c r="U26" s="95">
        <v>7.4940592679306528</v>
      </c>
      <c r="V26" s="95">
        <v>8.7524922404215175</v>
      </c>
      <c r="W26" s="95">
        <v>9.223903894541774</v>
      </c>
    </row>
    <row r="27" spans="1:23">
      <c r="A27" s="20"/>
      <c r="B27" s="17" t="s">
        <v>74</v>
      </c>
      <c r="C27" s="17"/>
      <c r="E27" s="94">
        <v>4.2094933346392693</v>
      </c>
      <c r="F27" s="137">
        <v>2.7951720387226597</v>
      </c>
      <c r="G27" s="137">
        <v>29.68905347925088</v>
      </c>
      <c r="H27" s="66">
        <v>12.284427377868724</v>
      </c>
      <c r="I27" s="137">
        <v>-17.264134910529062</v>
      </c>
      <c r="J27" s="137">
        <v>9.0231904709286326</v>
      </c>
      <c r="K27" s="95">
        <v>2.11497338375366</v>
      </c>
      <c r="L27" s="95">
        <v>-2.8229433209788324</v>
      </c>
      <c r="M27" s="95">
        <v>4.1540547379345316</v>
      </c>
      <c r="N27" s="94">
        <v>6.2592670532584993</v>
      </c>
      <c r="O27" s="137">
        <v>4.1889694184600312</v>
      </c>
      <c r="P27" s="95">
        <v>1.8481375811142176</v>
      </c>
      <c r="Q27" s="95">
        <v>4.0639155037973884</v>
      </c>
      <c r="R27" s="94">
        <v>1.903362925800467</v>
      </c>
      <c r="S27" s="137">
        <v>1.2098321263801726</v>
      </c>
      <c r="T27" s="95">
        <v>0.41341357941218071</v>
      </c>
      <c r="U27" s="95">
        <v>1.156444393841416</v>
      </c>
      <c r="V27" s="95">
        <v>2.5780115331041964</v>
      </c>
      <c r="W27" s="95">
        <v>3.3628652291314953</v>
      </c>
    </row>
    <row r="28" spans="1:23">
      <c r="A28" s="20"/>
      <c r="B28" s="17" t="s">
        <v>16</v>
      </c>
      <c r="C28" s="17"/>
      <c r="E28" s="94">
        <v>448.36791568467652</v>
      </c>
      <c r="F28" s="137">
        <v>-1.061131955045147</v>
      </c>
      <c r="G28" s="137">
        <v>474.61951173845904</v>
      </c>
      <c r="H28" s="66">
        <v>81.481191342109355</v>
      </c>
      <c r="I28" s="137">
        <v>56.267753123270083</v>
      </c>
      <c r="J28" s="137">
        <v>-55.630855117681868</v>
      </c>
      <c r="K28" s="95">
        <v>33.006617646251257</v>
      </c>
      <c r="L28" s="95">
        <v>1.2521879882891662</v>
      </c>
      <c r="M28" s="95">
        <v>45.183913531740849</v>
      </c>
      <c r="N28" s="94">
        <v>694.37485481129238</v>
      </c>
      <c r="O28" s="137">
        <v>27.916398373882025</v>
      </c>
      <c r="P28" s="95">
        <v>-1.2830977688149781</v>
      </c>
      <c r="Q28" s="95">
        <v>90.544630113319073</v>
      </c>
      <c r="R28" s="94">
        <v>331.5548548536932</v>
      </c>
      <c r="S28" s="137">
        <v>79.580040037702531</v>
      </c>
      <c r="T28" s="95">
        <v>-51.784994384732094</v>
      </c>
      <c r="U28" s="95">
        <v>14.251299138805829</v>
      </c>
      <c r="V28" s="95">
        <v>45.823172464673313</v>
      </c>
      <c r="W28" s="95">
        <v>45.511482054759831</v>
      </c>
    </row>
    <row r="29" spans="1:23">
      <c r="A29" s="20"/>
      <c r="B29" s="17"/>
      <c r="C29" s="17"/>
      <c r="E29" s="87"/>
      <c r="F29" s="131"/>
      <c r="G29" s="131"/>
      <c r="H29" s="54"/>
      <c r="I29" s="131"/>
      <c r="J29" s="131"/>
      <c r="K29" s="88"/>
      <c r="L29" s="88"/>
      <c r="M29" s="88"/>
      <c r="N29" s="87"/>
      <c r="O29" s="131"/>
      <c r="P29" s="88"/>
      <c r="Q29" s="88"/>
      <c r="R29" s="87"/>
      <c r="S29" s="131"/>
      <c r="T29" s="88"/>
      <c r="U29" s="88"/>
      <c r="V29" s="88"/>
      <c r="W29" s="88"/>
    </row>
    <row r="30" spans="1:23">
      <c r="A30" s="78" t="s">
        <v>17</v>
      </c>
      <c r="B30" s="23"/>
      <c r="C30" s="23"/>
      <c r="E30" s="94">
        <v>15.409078718470791</v>
      </c>
      <c r="F30" s="137">
        <v>-17.75699376968609</v>
      </c>
      <c r="G30" s="137">
        <v>-64.979900316700906</v>
      </c>
      <c r="H30" s="66">
        <v>-12.851512191688164</v>
      </c>
      <c r="I30" s="137">
        <v>4.7167087994084644</v>
      </c>
      <c r="J30" s="137">
        <v>8.3617973152346643</v>
      </c>
      <c r="K30" s="95">
        <v>-147.96892704123633</v>
      </c>
      <c r="L30" s="95">
        <v>-16.392860779019369</v>
      </c>
      <c r="M30" s="95">
        <v>-14.042043965457019</v>
      </c>
      <c r="N30" s="94">
        <v>463.19378245927646</v>
      </c>
      <c r="O30" s="137">
        <v>35.077116583589806</v>
      </c>
      <c r="P30" s="95">
        <v>-67.702955920555524</v>
      </c>
      <c r="Q30" s="95">
        <v>10.517188008377243</v>
      </c>
      <c r="R30" s="94">
        <v>25.157994996276955</v>
      </c>
      <c r="S30" s="137">
        <v>-12.465872806263189</v>
      </c>
      <c r="T30" s="95">
        <v>-28.958409178771618</v>
      </c>
      <c r="U30" s="95">
        <v>-4.8090064229746936</v>
      </c>
      <c r="V30" s="95">
        <v>2.4303464832114763</v>
      </c>
      <c r="W30" s="95">
        <v>-8.6112461610507118</v>
      </c>
    </row>
    <row r="31" spans="1:23">
      <c r="A31" s="20"/>
      <c r="B31" s="17"/>
      <c r="C31" s="17"/>
      <c r="E31" s="87"/>
      <c r="F31" s="131"/>
      <c r="G31" s="131"/>
      <c r="H31" s="54"/>
      <c r="I31" s="131"/>
      <c r="J31" s="131"/>
      <c r="K31" s="88"/>
      <c r="L31" s="88"/>
      <c r="M31" s="88"/>
      <c r="N31" s="87"/>
      <c r="O31" s="131"/>
      <c r="P31" s="88"/>
      <c r="Q31" s="88"/>
      <c r="R31" s="87"/>
      <c r="S31" s="131"/>
      <c r="T31" s="88"/>
      <c r="U31" s="88"/>
      <c r="V31" s="88"/>
      <c r="W31" s="88"/>
    </row>
    <row r="32" spans="1:23">
      <c r="A32" s="19" t="s">
        <v>18</v>
      </c>
      <c r="B32" s="17"/>
      <c r="C32" s="17"/>
      <c r="E32" s="87"/>
      <c r="F32" s="131"/>
      <c r="G32" s="131"/>
      <c r="H32" s="54"/>
      <c r="I32" s="131"/>
      <c r="J32" s="131"/>
      <c r="K32" s="88"/>
      <c r="L32" s="88"/>
      <c r="M32" s="88"/>
      <c r="N32" s="87"/>
      <c r="O32" s="131"/>
      <c r="P32" s="88"/>
      <c r="Q32" s="88"/>
      <c r="R32" s="87"/>
      <c r="S32" s="131"/>
      <c r="T32" s="88"/>
      <c r="U32" s="88"/>
      <c r="V32" s="88"/>
      <c r="W32" s="88"/>
    </row>
    <row r="33" spans="1:23">
      <c r="A33" s="20" t="s">
        <v>19</v>
      </c>
      <c r="B33" s="17"/>
      <c r="C33" s="17"/>
      <c r="E33" s="94">
        <v>55.621640875730428</v>
      </c>
      <c r="F33" s="137">
        <v>-9.338336502435606</v>
      </c>
      <c r="G33" s="137">
        <v>16.677749579308276</v>
      </c>
      <c r="H33" s="66">
        <v>14.174469358197639</v>
      </c>
      <c r="I33" s="137">
        <v>11.47717747911936</v>
      </c>
      <c r="J33" s="137">
        <v>0.45230731466538998</v>
      </c>
      <c r="K33" s="95">
        <v>17.206746104348248</v>
      </c>
      <c r="L33" s="95">
        <v>9.860484032205763</v>
      </c>
      <c r="M33" s="95">
        <v>11.730956957741601</v>
      </c>
      <c r="N33" s="94">
        <v>18.290224613560113</v>
      </c>
      <c r="O33" s="137">
        <v>24.300778349249995</v>
      </c>
      <c r="P33" s="95">
        <v>6.0746907084666235</v>
      </c>
      <c r="Q33" s="95">
        <v>15.729085754463679</v>
      </c>
      <c r="R33" s="94">
        <v>1.3150481313217277</v>
      </c>
      <c r="S33" s="137">
        <v>-1.9236991602282094</v>
      </c>
      <c r="T33" s="95">
        <v>28.825219651754953</v>
      </c>
      <c r="U33" s="95">
        <v>15.270260738126961</v>
      </c>
      <c r="V33" s="95">
        <v>15.276138947433338</v>
      </c>
      <c r="W33" s="95">
        <v>13.911732525551379</v>
      </c>
    </row>
    <row r="34" spans="1:23">
      <c r="A34" s="20"/>
      <c r="B34" s="17" t="s">
        <v>20</v>
      </c>
      <c r="C34" s="17"/>
      <c r="E34" s="94">
        <v>-50.882442720223743</v>
      </c>
      <c r="F34" s="137">
        <v>123.99389210830947</v>
      </c>
      <c r="G34" s="137">
        <v>22.517821891052179</v>
      </c>
      <c r="H34" s="66">
        <v>12.952942848407467</v>
      </c>
      <c r="I34" s="137">
        <v>14.086725827718393</v>
      </c>
      <c r="J34" s="137">
        <v>1796.655892853159</v>
      </c>
      <c r="K34" s="95">
        <v>501.10082837840775</v>
      </c>
      <c r="L34" s="95">
        <v>407.40114889746746</v>
      </c>
      <c r="M34" s="95">
        <v>121.45370432405933</v>
      </c>
      <c r="N34" s="94">
        <v>23.760780697430818</v>
      </c>
      <c r="O34" s="137">
        <v>9.124532764322435</v>
      </c>
      <c r="P34" s="95">
        <v>-19.506281830580509</v>
      </c>
      <c r="Q34" s="95">
        <v>8.5578999978209715</v>
      </c>
      <c r="R34" s="94">
        <v>78.318076290851508</v>
      </c>
      <c r="S34" s="137">
        <v>-20.458609016706873</v>
      </c>
      <c r="T34" s="95">
        <v>-63.39268031921641</v>
      </c>
      <c r="U34" s="95">
        <v>-38.937493749035603</v>
      </c>
      <c r="V34" s="95">
        <v>-24.029636948969557</v>
      </c>
      <c r="W34" s="95">
        <v>22.356023580343411</v>
      </c>
    </row>
    <row r="35" spans="1:23">
      <c r="A35" s="20"/>
      <c r="B35" s="17" t="s">
        <v>21</v>
      </c>
      <c r="C35" s="17"/>
      <c r="E35" s="94">
        <v>476.94887159159566</v>
      </c>
      <c r="F35" s="137">
        <v>2.1424679772610533</v>
      </c>
      <c r="G35" s="137">
        <v>4.2500596965078241</v>
      </c>
      <c r="H35" s="66">
        <v>23.359185269653771</v>
      </c>
      <c r="I35" s="137">
        <v>-4.1439876504183237</v>
      </c>
      <c r="J35" s="137">
        <v>1.726337541645151</v>
      </c>
      <c r="K35" s="95">
        <v>22.879875576253106</v>
      </c>
      <c r="L35" s="95">
        <v>7.2433383200198209</v>
      </c>
      <c r="M35" s="95">
        <v>13.715619195633021</v>
      </c>
      <c r="N35" s="94">
        <v>43.751044878908331</v>
      </c>
      <c r="O35" s="137">
        <v>24.348704780786544</v>
      </c>
      <c r="P35" s="95">
        <v>14.471670630768351</v>
      </c>
      <c r="Q35" s="95">
        <v>27.150957190867196</v>
      </c>
      <c r="R35" s="94">
        <v>-16.898368867784008</v>
      </c>
      <c r="S35" s="137">
        <v>-1.806829840197377</v>
      </c>
      <c r="T35" s="95">
        <v>39.825666898557152</v>
      </c>
      <c r="U35" s="95">
        <v>17.255493514530261</v>
      </c>
      <c r="V35" s="95">
        <v>19.929183883041478</v>
      </c>
      <c r="W35" s="95">
        <v>17.666496984488479</v>
      </c>
    </row>
    <row r="36" spans="1:23">
      <c r="A36" s="20"/>
      <c r="B36" s="17" t="s">
        <v>22</v>
      </c>
      <c r="C36" s="17"/>
      <c r="E36" s="94">
        <v>4.6347086689652484</v>
      </c>
      <c r="F36" s="137">
        <v>-20.619928682122723</v>
      </c>
      <c r="G36" s="137">
        <v>32.982643649320423</v>
      </c>
      <c r="H36" s="66">
        <v>6.3070809518746884</v>
      </c>
      <c r="I36" s="137">
        <v>32.243509457731889</v>
      </c>
      <c r="J36" s="137">
        <v>2.0220427794681139</v>
      </c>
      <c r="K36" s="95">
        <v>13.475832661814469</v>
      </c>
      <c r="L36" s="95">
        <v>14.770170387861725</v>
      </c>
      <c r="M36" s="95">
        <v>10.805743905611266</v>
      </c>
      <c r="N36" s="94">
        <v>-5.7524840360279157</v>
      </c>
      <c r="O36" s="137">
        <v>24.034012674877815</v>
      </c>
      <c r="P36" s="95">
        <v>-2.1134506528397434</v>
      </c>
      <c r="Q36" s="95">
        <v>4.5051304973652062</v>
      </c>
      <c r="R36" s="94">
        <v>33.08038433375684</v>
      </c>
      <c r="S36" s="137">
        <v>-2.2797288786127523</v>
      </c>
      <c r="T36" s="95">
        <v>12.116028695133284</v>
      </c>
      <c r="U36" s="95">
        <v>11.774500908959507</v>
      </c>
      <c r="V36" s="95">
        <v>9.0751418536563655</v>
      </c>
      <c r="W36" s="95">
        <v>9.8055378275814231</v>
      </c>
    </row>
    <row r="37" spans="1:23">
      <c r="A37" s="50"/>
      <c r="B37" s="51"/>
      <c r="C37" s="51"/>
      <c r="D37" s="53"/>
      <c r="E37" s="101"/>
      <c r="F37" s="140"/>
      <c r="G37" s="140"/>
      <c r="H37" s="67"/>
      <c r="I37" s="140"/>
      <c r="J37" s="140"/>
      <c r="K37" s="102"/>
      <c r="L37" s="102"/>
      <c r="M37" s="102"/>
      <c r="N37" s="101"/>
      <c r="O37" s="140"/>
      <c r="P37" s="102"/>
      <c r="Q37" s="102"/>
      <c r="R37" s="101"/>
      <c r="S37" s="140"/>
      <c r="T37" s="102"/>
      <c r="U37" s="102"/>
      <c r="V37" s="102"/>
      <c r="W37" s="102"/>
    </row>
    <row r="38" spans="1:23">
      <c r="A38" s="24" t="s">
        <v>76</v>
      </c>
      <c r="B38" s="25"/>
      <c r="C38" s="25"/>
      <c r="E38" s="103">
        <v>7.8362496308310714</v>
      </c>
      <c r="F38" s="141">
        <v>4.6593371567856812</v>
      </c>
      <c r="G38" s="141">
        <v>1.1122750634033896</v>
      </c>
      <c r="H38" s="68">
        <v>4.6301584484643499</v>
      </c>
      <c r="I38" s="141">
        <v>3.5675078674069383</v>
      </c>
      <c r="J38" s="141">
        <v>107.68347648949197</v>
      </c>
      <c r="K38" s="104">
        <v>-8.0407646831896393</v>
      </c>
      <c r="L38" s="104">
        <v>4.0823271561159835</v>
      </c>
      <c r="M38" s="104">
        <v>4.374682117135742</v>
      </c>
      <c r="N38" s="103">
        <v>14.281770393404635</v>
      </c>
      <c r="O38" s="141">
        <v>14.945371535182272</v>
      </c>
      <c r="P38" s="104">
        <v>-0.88767408571115425</v>
      </c>
      <c r="Q38" s="104">
        <v>8.9938182637720807</v>
      </c>
      <c r="R38" s="103">
        <v>7.4364409867148762</v>
      </c>
      <c r="S38" s="141">
        <v>3.5024588901304776</v>
      </c>
      <c r="T38" s="104">
        <v>2.3610527780895119</v>
      </c>
      <c r="U38" s="104">
        <v>4.3650113905280286</v>
      </c>
      <c r="V38" s="104">
        <v>6.5185452489644025</v>
      </c>
      <c r="W38" s="104">
        <v>5.4793399935340492</v>
      </c>
    </row>
    <row r="39" spans="1:23">
      <c r="A39" s="24" t="s">
        <v>77</v>
      </c>
      <c r="B39" s="25"/>
      <c r="C39" s="25"/>
      <c r="E39" s="103">
        <v>9.289906404095106</v>
      </c>
      <c r="F39" s="141">
        <v>7.1791991509209119</v>
      </c>
      <c r="G39" s="141">
        <v>12.312418934772529</v>
      </c>
      <c r="H39" s="68">
        <v>9.7265614322335381</v>
      </c>
      <c r="I39" s="141">
        <v>3.771365272726257</v>
      </c>
      <c r="J39" s="141">
        <v>7.7481132947827991</v>
      </c>
      <c r="K39" s="104">
        <v>9.80590931822789</v>
      </c>
      <c r="L39" s="104">
        <v>7.1555323534250759</v>
      </c>
      <c r="M39" s="104">
        <v>8.3860785113106573</v>
      </c>
      <c r="N39" s="103">
        <v>8.9918919522865348</v>
      </c>
      <c r="O39" s="141">
        <v>13.900514553239063</v>
      </c>
      <c r="P39" s="104">
        <v>6.9419739930547619</v>
      </c>
      <c r="Q39" s="104">
        <v>9.8250531745891045</v>
      </c>
      <c r="R39" s="103">
        <v>3.4966850501731317</v>
      </c>
      <c r="S39" s="141">
        <v>4.8682673251516428</v>
      </c>
      <c r="T39" s="104">
        <v>11.312948144695678</v>
      </c>
      <c r="U39" s="104">
        <v>7.4765699768792881</v>
      </c>
      <c r="V39" s="104">
        <v>8.4656451667680432</v>
      </c>
      <c r="W39" s="104">
        <v>8.4375159111759643</v>
      </c>
    </row>
    <row r="40" spans="1:23">
      <c r="A40" s="30"/>
      <c r="B40" s="31"/>
      <c r="C40" s="31"/>
      <c r="D40" s="31"/>
      <c r="E40" s="105"/>
      <c r="F40" s="142"/>
      <c r="G40" s="142"/>
      <c r="H40" s="71"/>
      <c r="I40" s="142"/>
      <c r="J40" s="142"/>
      <c r="K40" s="106"/>
      <c r="L40" s="106"/>
      <c r="M40" s="106"/>
      <c r="N40" s="105"/>
      <c r="O40" s="142"/>
      <c r="P40" s="106"/>
      <c r="Q40" s="106"/>
      <c r="R40" s="105"/>
      <c r="S40" s="142"/>
      <c r="T40" s="106"/>
      <c r="U40" s="106"/>
      <c r="V40" s="106"/>
      <c r="W40" s="106"/>
    </row>
    <row r="42" spans="1:23" ht="206.4" customHeight="1">
      <c r="W42" s="268">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X74"/>
  <sheetViews>
    <sheetView workbookViewId="0">
      <selection activeCell="D26" sqref="D26"/>
    </sheetView>
  </sheetViews>
  <sheetFormatPr baseColWidth="10" defaultRowHeight="13.2"/>
  <cols>
    <col min="1" max="2" width="2.6640625" customWidth="1"/>
    <col min="3" max="3" width="42.33203125" customWidth="1"/>
    <col min="4" max="4" width="10.6640625" customWidth="1"/>
    <col min="5" max="5" width="8.6640625" bestFit="1" customWidth="1"/>
    <col min="6" max="6" width="7.44140625" bestFit="1" customWidth="1"/>
    <col min="7" max="7" width="7.33203125" bestFit="1" customWidth="1"/>
    <col min="8" max="8" width="8.33203125" bestFit="1" customWidth="1"/>
    <col min="9" max="11" width="7.33203125" bestFit="1" customWidth="1"/>
    <col min="12" max="13" width="8.33203125" bestFit="1" customWidth="1"/>
    <col min="14" max="14" width="7.33203125" bestFit="1" customWidth="1"/>
    <col min="15" max="15" width="7.6640625" bestFit="1" customWidth="1"/>
    <col min="16" max="16" width="10.33203125" bestFit="1" customWidth="1"/>
    <col min="17" max="17" width="8.33203125" bestFit="1" customWidth="1"/>
    <col min="18" max="18" width="7.6640625" bestFit="1" customWidth="1"/>
    <col min="19" max="19" width="9.5546875" bestFit="1" customWidth="1"/>
    <col min="20" max="20" width="9.33203125" bestFit="1" customWidth="1"/>
    <col min="21" max="21" width="8.88671875" bestFit="1" customWidth="1"/>
    <col min="22" max="22" width="8.6640625" bestFit="1" customWidth="1"/>
    <col min="23" max="23" width="8.5546875" bestFit="1" customWidth="1"/>
    <col min="24" max="24" width="4.6640625" customWidth="1"/>
  </cols>
  <sheetData>
    <row r="2" spans="1:23">
      <c r="A2" s="1" t="s">
        <v>105</v>
      </c>
      <c r="B2" s="2"/>
      <c r="C2" s="2"/>
      <c r="D2" s="205"/>
      <c r="E2" s="2"/>
      <c r="F2" s="2"/>
      <c r="G2" s="2"/>
      <c r="H2" s="2"/>
      <c r="I2" s="2"/>
      <c r="J2" s="2"/>
      <c r="K2" s="2"/>
      <c r="L2" s="2"/>
      <c r="M2" s="2"/>
      <c r="N2" s="2"/>
      <c r="O2" s="2"/>
      <c r="P2" s="2"/>
      <c r="Q2" s="2"/>
      <c r="R2" s="2"/>
      <c r="S2" s="2"/>
      <c r="T2" s="2"/>
      <c r="U2" s="2"/>
      <c r="V2" s="2"/>
      <c r="W2" s="2"/>
    </row>
    <row r="3" spans="1:23">
      <c r="A3" s="47" t="str">
        <f>+Total!A3</f>
        <v>ESTADO DE OPERACIONES DE GOBIERNO  2015</v>
      </c>
      <c r="B3" s="5"/>
      <c r="C3" s="5"/>
      <c r="D3" s="206"/>
      <c r="E3" s="5"/>
      <c r="F3" s="2"/>
      <c r="G3" s="2"/>
      <c r="H3" s="2"/>
      <c r="I3" s="2"/>
      <c r="J3" s="2"/>
      <c r="K3" s="2"/>
      <c r="L3" s="2"/>
      <c r="M3" s="2"/>
      <c r="N3" s="2"/>
      <c r="O3" s="2"/>
      <c r="P3" s="2"/>
      <c r="Q3" s="2"/>
      <c r="R3" s="2"/>
      <c r="S3" s="2"/>
      <c r="T3" s="2"/>
      <c r="U3" s="2"/>
      <c r="V3" s="2"/>
      <c r="W3" s="2"/>
    </row>
    <row r="4" spans="1:23">
      <c r="A4" s="1" t="s">
        <v>92</v>
      </c>
      <c r="B4" s="2"/>
      <c r="C4" s="2"/>
      <c r="D4" s="205"/>
      <c r="E4" s="2"/>
      <c r="F4" s="2"/>
      <c r="G4" s="2"/>
      <c r="H4" s="2"/>
      <c r="I4" s="2"/>
      <c r="J4" s="2"/>
      <c r="K4" s="2"/>
      <c r="L4" s="2"/>
      <c r="M4" s="2"/>
      <c r="N4" s="2"/>
      <c r="O4" s="2"/>
      <c r="P4" s="2"/>
      <c r="Q4" s="2"/>
      <c r="R4" s="2"/>
      <c r="S4" s="2"/>
      <c r="T4" s="2"/>
      <c r="U4" s="2"/>
      <c r="V4" s="2"/>
      <c r="W4" s="2"/>
    </row>
    <row r="5" spans="1:23">
      <c r="A5" s="1" t="s">
        <v>2</v>
      </c>
      <c r="B5" s="2"/>
      <c r="C5" s="7"/>
      <c r="D5" s="207"/>
      <c r="E5" s="2"/>
      <c r="F5" s="2"/>
      <c r="G5" s="2"/>
      <c r="H5" s="2"/>
      <c r="I5" s="2"/>
      <c r="J5" s="2"/>
      <c r="K5" s="2"/>
      <c r="L5" s="2"/>
      <c r="M5" s="2"/>
      <c r="N5" s="2"/>
      <c r="O5" s="2"/>
      <c r="P5" s="2"/>
      <c r="Q5" s="2"/>
      <c r="R5" s="2"/>
      <c r="S5" s="2"/>
      <c r="T5" s="2"/>
      <c r="U5" s="2"/>
      <c r="V5" s="2"/>
      <c r="W5" s="2"/>
    </row>
    <row r="6" spans="1:23">
      <c r="A6" s="1" t="s">
        <v>3</v>
      </c>
      <c r="B6" s="2"/>
      <c r="C6" s="7"/>
      <c r="D6" s="207"/>
      <c r="E6" s="2"/>
      <c r="F6" s="2"/>
      <c r="G6" s="2"/>
      <c r="H6" s="2"/>
      <c r="I6" s="2"/>
      <c r="J6" s="2"/>
      <c r="K6" s="2"/>
      <c r="L6" s="2"/>
      <c r="M6" s="2"/>
      <c r="N6" s="2"/>
      <c r="O6" s="2"/>
      <c r="P6" s="2"/>
      <c r="Q6" s="2"/>
      <c r="R6" s="2"/>
      <c r="S6" s="2"/>
      <c r="T6" s="2"/>
      <c r="U6" s="2"/>
      <c r="V6" s="2"/>
      <c r="W6" s="2"/>
    </row>
    <row r="7" spans="1:23">
      <c r="A7" s="9"/>
      <c r="B7" s="10"/>
      <c r="C7" s="11"/>
      <c r="D7" s="208"/>
      <c r="E7" s="153"/>
      <c r="F7" s="2"/>
      <c r="G7" s="2"/>
      <c r="H7" s="2"/>
      <c r="I7" s="2"/>
      <c r="J7" s="2"/>
      <c r="K7" s="2"/>
      <c r="L7" s="2"/>
      <c r="M7" s="2"/>
      <c r="N7" s="2"/>
      <c r="O7" s="2"/>
      <c r="P7" s="2"/>
      <c r="Q7" s="2"/>
    </row>
    <row r="8" spans="1:23">
      <c r="A8" s="211"/>
      <c r="B8" s="212"/>
      <c r="C8" s="212"/>
      <c r="D8" s="136"/>
      <c r="E8" s="15" t="s">
        <v>5</v>
      </c>
      <c r="F8" s="136" t="s">
        <v>85</v>
      </c>
      <c r="G8" s="136" t="s">
        <v>86</v>
      </c>
      <c r="H8" s="162" t="s">
        <v>93</v>
      </c>
      <c r="I8" s="136" t="s">
        <v>87</v>
      </c>
      <c r="J8" s="136" t="s">
        <v>88</v>
      </c>
      <c r="K8" s="93" t="s">
        <v>94</v>
      </c>
      <c r="L8" s="93" t="s">
        <v>96</v>
      </c>
      <c r="M8" s="93" t="s">
        <v>97</v>
      </c>
      <c r="N8" s="15" t="s">
        <v>95</v>
      </c>
      <c r="O8" s="136" t="s">
        <v>100</v>
      </c>
      <c r="P8" s="93" t="s">
        <v>107</v>
      </c>
      <c r="Q8" s="93" t="s">
        <v>108</v>
      </c>
      <c r="R8" s="15" t="s">
        <v>110</v>
      </c>
      <c r="S8" s="136" t="s">
        <v>111</v>
      </c>
      <c r="T8" s="93" t="s">
        <v>112</v>
      </c>
      <c r="U8" s="93" t="s">
        <v>113</v>
      </c>
      <c r="V8" s="93" t="s">
        <v>114</v>
      </c>
      <c r="W8" s="93" t="s">
        <v>115</v>
      </c>
    </row>
    <row r="9" spans="1:23">
      <c r="A9" s="213"/>
      <c r="B9" s="33"/>
      <c r="C9" s="33"/>
      <c r="D9" s="167"/>
      <c r="E9" s="117"/>
      <c r="F9" s="149"/>
      <c r="G9" s="149"/>
      <c r="H9" s="240"/>
      <c r="I9" s="149"/>
      <c r="J9" s="149"/>
      <c r="K9" s="149"/>
      <c r="L9" s="240"/>
      <c r="M9" s="240"/>
      <c r="N9" s="117"/>
      <c r="O9" s="149"/>
      <c r="P9" s="118"/>
      <c r="Q9" s="118"/>
      <c r="R9" s="117"/>
      <c r="S9" s="149"/>
      <c r="T9" s="118"/>
      <c r="U9" s="118"/>
      <c r="V9" s="118"/>
      <c r="W9" s="118"/>
    </row>
    <row r="10" spans="1:23">
      <c r="A10" s="214" t="s">
        <v>6</v>
      </c>
      <c r="B10" s="33"/>
      <c r="C10" s="33"/>
      <c r="D10" s="167"/>
      <c r="E10" s="109"/>
      <c r="F10" s="144"/>
      <c r="G10" s="144"/>
      <c r="H10" s="234"/>
      <c r="I10" s="144"/>
      <c r="J10" s="144"/>
      <c r="K10" s="144"/>
      <c r="L10" s="234"/>
      <c r="M10" s="234"/>
      <c r="N10" s="109"/>
      <c r="O10" s="144"/>
      <c r="P10" s="110"/>
      <c r="Q10" s="110"/>
      <c r="R10" s="109"/>
      <c r="S10" s="144"/>
      <c r="T10" s="110"/>
      <c r="U10" s="110"/>
      <c r="V10" s="110"/>
      <c r="W10" s="110"/>
    </row>
    <row r="11" spans="1:23">
      <c r="A11" s="35" t="s">
        <v>7</v>
      </c>
      <c r="B11" s="33"/>
      <c r="C11" s="33"/>
      <c r="D11" s="112"/>
      <c r="E11" s="111">
        <v>36341.241389999996</v>
      </c>
      <c r="F11" s="148">
        <v>38861.621447425197</v>
      </c>
      <c r="G11" s="148">
        <v>47590.797259665</v>
      </c>
      <c r="H11" s="21">
        <v>122793.66009709018</v>
      </c>
      <c r="I11" s="148">
        <v>47515.0812825186</v>
      </c>
      <c r="J11" s="148">
        <v>45741.673570348001</v>
      </c>
      <c r="K11" s="148">
        <v>64099.462915857403</v>
      </c>
      <c r="L11" s="21">
        <v>157356.21776872402</v>
      </c>
      <c r="M11" s="21">
        <v>280149.8778658142</v>
      </c>
      <c r="N11" s="111">
        <v>2207.8757585685939</v>
      </c>
      <c r="O11" s="148">
        <v>1758.6879921724003</v>
      </c>
      <c r="P11" s="112">
        <v>1664.0566290828999</v>
      </c>
      <c r="Q11" s="112">
        <v>5630.6203798238948</v>
      </c>
      <c r="R11" s="111">
        <v>36953.9287435765</v>
      </c>
      <c r="S11" s="148">
        <v>11500.03649344</v>
      </c>
      <c r="T11" s="112">
        <v>15690.609681836797</v>
      </c>
      <c r="U11" s="112">
        <v>64144.574918853294</v>
      </c>
      <c r="V11" s="112">
        <v>69775.195298677194</v>
      </c>
      <c r="W11" s="112">
        <v>349925.07316449139</v>
      </c>
    </row>
    <row r="12" spans="1:23">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48">
        <v>0</v>
      </c>
      <c r="T12" s="112">
        <v>0</v>
      </c>
      <c r="U12" s="112">
        <v>0</v>
      </c>
      <c r="V12" s="112">
        <v>0</v>
      </c>
      <c r="W12" s="112">
        <v>0</v>
      </c>
    </row>
    <row r="13" spans="1:23">
      <c r="A13" s="77"/>
      <c r="B13" s="215"/>
      <c r="C13" s="215" t="s">
        <v>73</v>
      </c>
      <c r="D13" s="191"/>
      <c r="E13" s="111">
        <v>0</v>
      </c>
      <c r="F13" s="190">
        <v>0</v>
      </c>
      <c r="G13" s="190">
        <v>0</v>
      </c>
      <c r="H13" s="184">
        <v>0</v>
      </c>
      <c r="I13" s="148">
        <v>0</v>
      </c>
      <c r="J13" s="190">
        <v>0</v>
      </c>
      <c r="K13" s="190">
        <v>0</v>
      </c>
      <c r="L13" s="184">
        <v>0</v>
      </c>
      <c r="M13" s="184">
        <v>0</v>
      </c>
      <c r="N13" s="189">
        <v>0</v>
      </c>
      <c r="O13" s="190">
        <v>0</v>
      </c>
      <c r="P13" s="191">
        <v>0</v>
      </c>
      <c r="Q13" s="191">
        <v>0</v>
      </c>
      <c r="R13" s="189">
        <v>0</v>
      </c>
      <c r="S13" s="190">
        <v>0</v>
      </c>
      <c r="T13" s="191">
        <v>0</v>
      </c>
      <c r="U13" s="191">
        <v>0</v>
      </c>
      <c r="V13" s="191">
        <v>0</v>
      </c>
      <c r="W13" s="191">
        <v>0</v>
      </c>
    </row>
    <row r="14" spans="1:23">
      <c r="A14" s="77"/>
      <c r="B14" s="215"/>
      <c r="C14" s="215" t="s">
        <v>59</v>
      </c>
      <c r="D14" s="191"/>
      <c r="E14" s="111">
        <v>0</v>
      </c>
      <c r="F14" s="190">
        <v>0</v>
      </c>
      <c r="G14" s="190">
        <v>0</v>
      </c>
      <c r="H14" s="184">
        <v>0</v>
      </c>
      <c r="I14" s="148">
        <v>0</v>
      </c>
      <c r="J14" s="190">
        <v>0</v>
      </c>
      <c r="K14" s="190">
        <v>0</v>
      </c>
      <c r="L14" s="184">
        <v>0</v>
      </c>
      <c r="M14" s="184">
        <v>0</v>
      </c>
      <c r="N14" s="189">
        <v>0</v>
      </c>
      <c r="O14" s="190">
        <v>0</v>
      </c>
      <c r="P14" s="191">
        <v>0</v>
      </c>
      <c r="Q14" s="191">
        <v>0</v>
      </c>
      <c r="R14" s="189">
        <v>0</v>
      </c>
      <c r="S14" s="190">
        <v>0</v>
      </c>
      <c r="T14" s="191">
        <v>0</v>
      </c>
      <c r="U14" s="191">
        <v>0</v>
      </c>
      <c r="V14" s="191">
        <v>0</v>
      </c>
      <c r="W14" s="191">
        <v>0</v>
      </c>
    </row>
    <row r="15" spans="1:23">
      <c r="A15" s="35"/>
      <c r="B15" s="33" t="s">
        <v>102</v>
      </c>
      <c r="C15" s="33"/>
      <c r="D15" s="112"/>
      <c r="E15" s="111">
        <v>34480.995029999998</v>
      </c>
      <c r="F15" s="148">
        <v>37121.604119999996</v>
      </c>
      <c r="G15" s="148">
        <v>45820.163999999997</v>
      </c>
      <c r="H15" s="21">
        <v>117422.76314999998</v>
      </c>
      <c r="I15" s="148">
        <v>45896.971259999998</v>
      </c>
      <c r="J15" s="148">
        <v>44130.595600000001</v>
      </c>
      <c r="K15" s="148">
        <v>62471.068380000004</v>
      </c>
      <c r="L15" s="21">
        <v>152498.63524</v>
      </c>
      <c r="M15" s="21">
        <v>269921.39838999999</v>
      </c>
      <c r="N15" s="111">
        <v>3.185685943174758E-4</v>
      </c>
      <c r="O15" s="148">
        <v>0</v>
      </c>
      <c r="P15" s="112">
        <v>0</v>
      </c>
      <c r="Q15" s="112">
        <v>3.185685943174758E-4</v>
      </c>
      <c r="R15" s="111">
        <v>35184.147000949699</v>
      </c>
      <c r="S15" s="148">
        <v>9656.3669312000002</v>
      </c>
      <c r="T15" s="112">
        <v>12466.221777935198</v>
      </c>
      <c r="U15" s="112">
        <v>57306.735710084897</v>
      </c>
      <c r="V15" s="112">
        <v>57306.736028653489</v>
      </c>
      <c r="W15" s="112">
        <v>327228.1344186535</v>
      </c>
    </row>
    <row r="16" spans="1:23">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48">
        <v>0</v>
      </c>
      <c r="T16" s="112">
        <v>0</v>
      </c>
      <c r="U16" s="112">
        <v>0</v>
      </c>
      <c r="V16" s="112">
        <v>0</v>
      </c>
      <c r="W16" s="112">
        <v>0</v>
      </c>
    </row>
    <row r="17" spans="1:23">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48">
        <v>0</v>
      </c>
      <c r="T17" s="112">
        <v>0</v>
      </c>
      <c r="U17" s="112">
        <v>0</v>
      </c>
      <c r="V17" s="112">
        <v>0</v>
      </c>
      <c r="W17" s="112">
        <v>0</v>
      </c>
    </row>
    <row r="18" spans="1:23">
      <c r="A18" s="35"/>
      <c r="B18" s="215" t="s">
        <v>57</v>
      </c>
      <c r="C18" s="33"/>
      <c r="D18" s="112"/>
      <c r="E18" s="111">
        <v>1860.2463599999999</v>
      </c>
      <c r="F18" s="148">
        <v>1740.0173274251999</v>
      </c>
      <c r="G18" s="148">
        <v>1770.633259665</v>
      </c>
      <c r="H18" s="21">
        <v>5370.8969470901993</v>
      </c>
      <c r="I18" s="148">
        <v>1618.1100225185999</v>
      </c>
      <c r="J18" s="148">
        <v>1611.077970348</v>
      </c>
      <c r="K18" s="148">
        <v>1628.3945358574001</v>
      </c>
      <c r="L18" s="21">
        <v>4857.5825287240004</v>
      </c>
      <c r="M18" s="21">
        <v>10228.4794758142</v>
      </c>
      <c r="N18" s="111">
        <v>2207.8754399999998</v>
      </c>
      <c r="O18" s="148">
        <v>1758.6879921724003</v>
      </c>
      <c r="P18" s="112">
        <v>1664.0566290828999</v>
      </c>
      <c r="Q18" s="112">
        <v>5630.6200612553002</v>
      </c>
      <c r="R18" s="111">
        <v>1769.7817426267998</v>
      </c>
      <c r="S18" s="148">
        <v>1843.6695622399998</v>
      </c>
      <c r="T18" s="112">
        <v>3224.3879039015997</v>
      </c>
      <c r="U18" s="112">
        <v>6837.8392087683987</v>
      </c>
      <c r="V18" s="112">
        <v>12468.459270023699</v>
      </c>
      <c r="W18" s="112">
        <v>22696.938745837899</v>
      </c>
    </row>
    <row r="19" spans="1:23">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48">
        <v>0</v>
      </c>
      <c r="T19" s="112">
        <v>0</v>
      </c>
      <c r="U19" s="112">
        <v>0</v>
      </c>
      <c r="V19" s="112">
        <v>0</v>
      </c>
      <c r="W19" s="112">
        <v>0</v>
      </c>
    </row>
    <row r="20" spans="1:23">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48">
        <v>0</v>
      </c>
      <c r="T20" s="112">
        <v>0</v>
      </c>
      <c r="U20" s="112">
        <v>0</v>
      </c>
      <c r="V20" s="112">
        <v>0</v>
      </c>
      <c r="W20" s="112">
        <v>0</v>
      </c>
    </row>
    <row r="21" spans="1:23">
      <c r="A21" s="35"/>
      <c r="B21" s="33"/>
      <c r="C21" s="33"/>
      <c r="D21" s="167"/>
      <c r="E21" s="107"/>
      <c r="F21" s="150"/>
      <c r="G21" s="150"/>
      <c r="H21" s="241"/>
      <c r="I21" s="150"/>
      <c r="J21" s="150"/>
      <c r="K21" s="150"/>
      <c r="L21" s="241"/>
      <c r="M21" s="241"/>
      <c r="N21" s="107"/>
      <c r="O21" s="150"/>
      <c r="P21" s="108"/>
      <c r="Q21" s="108"/>
      <c r="R21" s="107"/>
      <c r="S21" s="150"/>
      <c r="T21" s="108"/>
      <c r="U21" s="108"/>
      <c r="V21" s="108"/>
      <c r="W21" s="108"/>
    </row>
    <row r="22" spans="1:23">
      <c r="A22" s="35" t="s">
        <v>12</v>
      </c>
      <c r="B22" s="33"/>
      <c r="C22" s="33"/>
      <c r="D22" s="112"/>
      <c r="E22" s="111">
        <v>194967.44251999998</v>
      </c>
      <c r="F22" s="148">
        <v>27516.043579999998</v>
      </c>
      <c r="G22" s="148">
        <v>13260.525000000001</v>
      </c>
      <c r="H22" s="21">
        <v>235744.01109999997</v>
      </c>
      <c r="I22" s="148">
        <v>20738.518950000001</v>
      </c>
      <c r="J22" s="148">
        <v>13028.404</v>
      </c>
      <c r="K22" s="148">
        <v>12553.714940000002</v>
      </c>
      <c r="L22" s="21">
        <v>46320.637890000005</v>
      </c>
      <c r="M22" s="21">
        <v>282064.64898999996</v>
      </c>
      <c r="N22" s="111">
        <v>13262.093580000001</v>
      </c>
      <c r="O22" s="148">
        <v>11670.089320000001</v>
      </c>
      <c r="P22" s="112">
        <v>10505.371999999999</v>
      </c>
      <c r="Q22" s="112">
        <v>35437.554899999996</v>
      </c>
      <c r="R22" s="111">
        <v>10262.44</v>
      </c>
      <c r="S22" s="148">
        <v>10480.717999999999</v>
      </c>
      <c r="T22" s="112">
        <v>19817.787360000002</v>
      </c>
      <c r="U22" s="112">
        <v>40560.945359999998</v>
      </c>
      <c r="V22" s="112">
        <v>75998.500260000001</v>
      </c>
      <c r="W22" s="112">
        <v>358063.14924999996</v>
      </c>
    </row>
    <row r="23" spans="1:23">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48">
        <v>0</v>
      </c>
      <c r="T23" s="112">
        <v>0</v>
      </c>
      <c r="U23" s="112">
        <v>0</v>
      </c>
      <c r="V23" s="112">
        <v>0</v>
      </c>
      <c r="W23" s="112">
        <v>0</v>
      </c>
    </row>
    <row r="24" spans="1:23">
      <c r="A24" s="35"/>
      <c r="B24" s="33" t="s">
        <v>14</v>
      </c>
      <c r="C24" s="33"/>
      <c r="D24" s="112"/>
      <c r="E24" s="111">
        <v>183275.24651999999</v>
      </c>
      <c r="F24" s="148">
        <v>15783.19858</v>
      </c>
      <c r="G24" s="148">
        <v>1487.0309999999999</v>
      </c>
      <c r="H24" s="21">
        <v>200545.47609999997</v>
      </c>
      <c r="I24" s="148">
        <v>9353.1169500000015</v>
      </c>
      <c r="J24" s="148">
        <v>1816.7239999999999</v>
      </c>
      <c r="K24" s="148">
        <v>1515.75594</v>
      </c>
      <c r="L24" s="21">
        <v>12685.596890000001</v>
      </c>
      <c r="M24" s="21">
        <v>213231.07298999996</v>
      </c>
      <c r="N24" s="111">
        <v>2403.5675799999999</v>
      </c>
      <c r="O24" s="148">
        <v>988.14031999999997</v>
      </c>
      <c r="P24" s="112">
        <v>0</v>
      </c>
      <c r="Q24" s="112">
        <v>3391.7078999999999</v>
      </c>
      <c r="R24" s="111">
        <v>0</v>
      </c>
      <c r="S24" s="148">
        <v>428.03199999999998</v>
      </c>
      <c r="T24" s="112">
        <v>9974.8553599999996</v>
      </c>
      <c r="U24" s="112">
        <v>10402.887359999999</v>
      </c>
      <c r="V24" s="112">
        <v>13794.595259999998</v>
      </c>
      <c r="W24" s="112">
        <v>227025.66824999996</v>
      </c>
    </row>
    <row r="25" spans="1:23">
      <c r="A25" s="35"/>
      <c r="B25" s="33" t="s">
        <v>15</v>
      </c>
      <c r="C25" s="33"/>
      <c r="D25" s="112"/>
      <c r="E25" s="111">
        <v>11692.196</v>
      </c>
      <c r="F25" s="148">
        <v>11732.844999999999</v>
      </c>
      <c r="G25" s="148">
        <v>11773.494000000001</v>
      </c>
      <c r="H25" s="21">
        <v>35198.534999999996</v>
      </c>
      <c r="I25" s="148">
        <v>11385.402</v>
      </c>
      <c r="J25" s="148">
        <v>11211.68</v>
      </c>
      <c r="K25" s="148">
        <v>11037.959000000001</v>
      </c>
      <c r="L25" s="21">
        <v>33635.041000000005</v>
      </c>
      <c r="M25" s="21">
        <v>68833.576000000001</v>
      </c>
      <c r="N25" s="111">
        <v>10858.526</v>
      </c>
      <c r="O25" s="148">
        <v>10681.949000000001</v>
      </c>
      <c r="P25" s="112">
        <v>10505.371999999999</v>
      </c>
      <c r="Q25" s="112">
        <v>32045.846999999998</v>
      </c>
      <c r="R25" s="111">
        <v>10262.44</v>
      </c>
      <c r="S25" s="148">
        <v>10052.686</v>
      </c>
      <c r="T25" s="112">
        <v>9842.9320000000007</v>
      </c>
      <c r="U25" s="112">
        <v>30158.058000000001</v>
      </c>
      <c r="V25" s="112">
        <v>62203.904999999999</v>
      </c>
      <c r="W25" s="112">
        <v>131037.481</v>
      </c>
    </row>
    <row r="26" spans="1:23">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1">
        <v>0</v>
      </c>
      <c r="S26" s="148">
        <v>0</v>
      </c>
      <c r="T26" s="112">
        <v>0</v>
      </c>
      <c r="U26" s="112">
        <v>0</v>
      </c>
      <c r="V26" s="112">
        <v>0</v>
      </c>
      <c r="W26" s="112">
        <v>0</v>
      </c>
    </row>
    <row r="27" spans="1:23">
      <c r="A27" s="35"/>
      <c r="B27" s="215" t="s">
        <v>74</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48">
        <v>0</v>
      </c>
      <c r="T27" s="112">
        <v>0</v>
      </c>
      <c r="U27" s="112">
        <v>0</v>
      </c>
      <c r="V27" s="112">
        <v>0</v>
      </c>
      <c r="W27" s="112">
        <v>0</v>
      </c>
    </row>
    <row r="28" spans="1:23">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48">
        <v>0</v>
      </c>
      <c r="T28" s="112">
        <v>0</v>
      </c>
      <c r="U28" s="112">
        <v>0</v>
      </c>
      <c r="V28" s="112">
        <v>0</v>
      </c>
      <c r="W28" s="112">
        <v>0</v>
      </c>
    </row>
    <row r="29" spans="1:23">
      <c r="A29" s="35"/>
      <c r="B29" s="33"/>
      <c r="C29" s="33"/>
      <c r="D29" s="112"/>
      <c r="E29" s="111"/>
      <c r="F29" s="148"/>
      <c r="G29" s="148"/>
      <c r="H29" s="21"/>
      <c r="I29" s="148"/>
      <c r="J29" s="148"/>
      <c r="K29" s="148"/>
      <c r="L29" s="21"/>
      <c r="M29" s="21"/>
      <c r="N29" s="111"/>
      <c r="O29" s="148"/>
      <c r="P29" s="112"/>
      <c r="Q29" s="112"/>
      <c r="R29" s="111"/>
      <c r="S29" s="148"/>
      <c r="T29" s="112"/>
      <c r="U29" s="112"/>
      <c r="V29" s="112"/>
      <c r="W29" s="112"/>
    </row>
    <row r="30" spans="1:23">
      <c r="A30" s="216" t="s">
        <v>17</v>
      </c>
      <c r="B30" s="217"/>
      <c r="C30" s="217"/>
      <c r="D30" s="112"/>
      <c r="E30" s="111">
        <v>-158626.20113</v>
      </c>
      <c r="F30" s="148">
        <v>11345.5778674252</v>
      </c>
      <c r="G30" s="148">
        <v>34330.272259664998</v>
      </c>
      <c r="H30" s="21">
        <v>-112950.3510029098</v>
      </c>
      <c r="I30" s="148">
        <v>26776.562332518599</v>
      </c>
      <c r="J30" s="148">
        <v>32713.269570347999</v>
      </c>
      <c r="K30" s="148">
        <v>51545.747975857405</v>
      </c>
      <c r="L30" s="21">
        <v>111035.57987872401</v>
      </c>
      <c r="M30" s="21">
        <v>-1914.7711241857614</v>
      </c>
      <c r="N30" s="111">
        <v>-11054.217821431406</v>
      </c>
      <c r="O30" s="148">
        <v>-9911.4013278275997</v>
      </c>
      <c r="P30" s="112">
        <v>-8841.3153709171002</v>
      </c>
      <c r="Q30" s="112">
        <v>-29806.934520176103</v>
      </c>
      <c r="R30" s="111">
        <v>26691.488743576498</v>
      </c>
      <c r="S30" s="148">
        <v>1019.3184934400015</v>
      </c>
      <c r="T30" s="112">
        <v>-4127.1776781632052</v>
      </c>
      <c r="U30" s="112">
        <v>23583.629558853296</v>
      </c>
      <c r="V30" s="112">
        <v>-6223.3049613228068</v>
      </c>
      <c r="W30" s="112">
        <v>-8138.0760855085682</v>
      </c>
    </row>
    <row r="31" spans="1:23">
      <c r="A31" s="35"/>
      <c r="B31" s="33"/>
      <c r="C31" s="33"/>
      <c r="D31" s="112"/>
      <c r="E31" s="111"/>
      <c r="F31" s="148"/>
      <c r="G31" s="148"/>
      <c r="H31" s="21"/>
      <c r="I31" s="148"/>
      <c r="J31" s="148"/>
      <c r="K31" s="148"/>
      <c r="L31" s="21"/>
      <c r="M31" s="21"/>
      <c r="N31" s="111"/>
      <c r="O31" s="148"/>
      <c r="P31" s="112"/>
      <c r="Q31" s="112"/>
      <c r="R31" s="111"/>
      <c r="S31" s="148"/>
      <c r="T31" s="112"/>
      <c r="U31" s="112"/>
      <c r="V31" s="112"/>
      <c r="W31" s="112"/>
    </row>
    <row r="32" spans="1:23">
      <c r="A32" s="214" t="s">
        <v>18</v>
      </c>
      <c r="B32" s="33"/>
      <c r="C32" s="33"/>
      <c r="D32" s="112"/>
      <c r="E32" s="111"/>
      <c r="F32" s="148"/>
      <c r="G32" s="148"/>
      <c r="H32" s="21"/>
      <c r="I32" s="148"/>
      <c r="J32" s="148"/>
      <c r="K32" s="148"/>
      <c r="L32" s="21"/>
      <c r="M32" s="21"/>
      <c r="N32" s="111"/>
      <c r="O32" s="148"/>
      <c r="P32" s="112"/>
      <c r="Q32" s="112"/>
      <c r="R32" s="111"/>
      <c r="S32" s="148"/>
      <c r="T32" s="112"/>
      <c r="U32" s="112"/>
      <c r="V32" s="112"/>
      <c r="W32" s="112"/>
    </row>
    <row r="33" spans="1:23">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1">
        <v>0</v>
      </c>
      <c r="S33" s="148">
        <v>0</v>
      </c>
      <c r="T33" s="112">
        <v>0</v>
      </c>
      <c r="U33" s="112">
        <v>0</v>
      </c>
      <c r="V33" s="112">
        <v>0</v>
      </c>
      <c r="W33" s="112">
        <v>0</v>
      </c>
    </row>
    <row r="34" spans="1:23">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48">
        <v>0</v>
      </c>
      <c r="T34" s="112">
        <v>0</v>
      </c>
      <c r="U34" s="112">
        <v>0</v>
      </c>
      <c r="V34" s="112">
        <v>0</v>
      </c>
      <c r="W34" s="112">
        <v>0</v>
      </c>
    </row>
    <row r="35" spans="1:23">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1">
        <v>0</v>
      </c>
      <c r="S35" s="148">
        <v>0</v>
      </c>
      <c r="T35" s="112">
        <v>0</v>
      </c>
      <c r="U35" s="112">
        <v>0</v>
      </c>
      <c r="V35" s="112">
        <v>0</v>
      </c>
      <c r="W35" s="112">
        <v>0</v>
      </c>
    </row>
    <row r="36" spans="1:23">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48">
        <v>0</v>
      </c>
      <c r="T36" s="112">
        <v>0</v>
      </c>
      <c r="U36" s="112">
        <v>0</v>
      </c>
      <c r="V36" s="112">
        <v>0</v>
      </c>
      <c r="W36" s="112">
        <v>0</v>
      </c>
    </row>
    <row r="37" spans="1:23">
      <c r="A37" s="35"/>
      <c r="B37" s="33"/>
      <c r="C37" s="33"/>
      <c r="D37" s="112"/>
      <c r="E37" s="111"/>
      <c r="F37" s="148"/>
      <c r="G37" s="148"/>
      <c r="H37" s="21"/>
      <c r="I37" s="148"/>
      <c r="J37" s="148"/>
      <c r="K37" s="148"/>
      <c r="L37" s="21"/>
      <c r="M37" s="21"/>
      <c r="N37" s="111"/>
      <c r="O37" s="148"/>
      <c r="P37" s="112"/>
      <c r="Q37" s="112"/>
      <c r="R37" s="111"/>
      <c r="S37" s="148"/>
      <c r="T37" s="112"/>
      <c r="U37" s="112"/>
      <c r="V37" s="112"/>
      <c r="W37" s="112"/>
    </row>
    <row r="38" spans="1:23">
      <c r="A38" s="218" t="s">
        <v>76</v>
      </c>
      <c r="B38" s="219"/>
      <c r="C38" s="219"/>
      <c r="D38" s="114"/>
      <c r="E38" s="113">
        <v>36341.241389999996</v>
      </c>
      <c r="F38" s="151">
        <v>38861.621447425197</v>
      </c>
      <c r="G38" s="151">
        <v>47590.797259665</v>
      </c>
      <c r="H38" s="26">
        <v>122793.66009709018</v>
      </c>
      <c r="I38" s="151">
        <v>47515.0812825186</v>
      </c>
      <c r="J38" s="151">
        <v>45741.673570348001</v>
      </c>
      <c r="K38" s="151">
        <v>64099.462915857403</v>
      </c>
      <c r="L38" s="26">
        <v>157356.21776872402</v>
      </c>
      <c r="M38" s="26">
        <v>280149.8778658142</v>
      </c>
      <c r="N38" s="113">
        <v>2207.8757585685939</v>
      </c>
      <c r="O38" s="151">
        <v>1758.6879921724003</v>
      </c>
      <c r="P38" s="114">
        <v>1664.0566290828999</v>
      </c>
      <c r="Q38" s="114">
        <v>5630.6203798238948</v>
      </c>
      <c r="R38" s="113">
        <v>36953.9287435765</v>
      </c>
      <c r="S38" s="151">
        <v>11500.03649344</v>
      </c>
      <c r="T38" s="114">
        <v>15690.609681836797</v>
      </c>
      <c r="U38" s="114">
        <v>64144.574918853294</v>
      </c>
      <c r="V38" s="114">
        <v>69775.195298677194</v>
      </c>
      <c r="W38" s="114">
        <v>349925.07316449139</v>
      </c>
    </row>
    <row r="39" spans="1:23">
      <c r="A39" s="218" t="s">
        <v>119</v>
      </c>
      <c r="B39" s="219"/>
      <c r="C39" s="219"/>
      <c r="D39" s="114"/>
      <c r="E39" s="113">
        <v>194967.44251999998</v>
      </c>
      <c r="F39" s="151">
        <v>27516.043579999998</v>
      </c>
      <c r="G39" s="151">
        <v>13260.525000000001</v>
      </c>
      <c r="H39" s="26">
        <v>235744.01109999997</v>
      </c>
      <c r="I39" s="151">
        <v>20738.518950000001</v>
      </c>
      <c r="J39" s="151">
        <v>13028.404</v>
      </c>
      <c r="K39" s="151">
        <v>12553.714940000002</v>
      </c>
      <c r="L39" s="26">
        <v>46320.637890000005</v>
      </c>
      <c r="M39" s="26">
        <v>282064.64898999996</v>
      </c>
      <c r="N39" s="113">
        <v>13262.093580000001</v>
      </c>
      <c r="O39" s="151">
        <v>11670.089320000001</v>
      </c>
      <c r="P39" s="114">
        <v>10505.371999999999</v>
      </c>
      <c r="Q39" s="114">
        <v>35437.554899999996</v>
      </c>
      <c r="R39" s="113">
        <v>10262.44</v>
      </c>
      <c r="S39" s="151">
        <v>10480.717999999999</v>
      </c>
      <c r="T39" s="114">
        <v>19817.787360000002</v>
      </c>
      <c r="U39" s="114">
        <v>40560.945359999998</v>
      </c>
      <c r="V39" s="114">
        <v>75998.500260000001</v>
      </c>
      <c r="W39" s="114">
        <v>358063.14924999996</v>
      </c>
    </row>
    <row r="40" spans="1:23">
      <c r="A40" s="218" t="s">
        <v>23</v>
      </c>
      <c r="B40" s="219"/>
      <c r="C40" s="219"/>
      <c r="D40" s="114"/>
      <c r="E40" s="113">
        <v>-158626.20113</v>
      </c>
      <c r="F40" s="151">
        <v>11345.5778674252</v>
      </c>
      <c r="G40" s="151">
        <v>34330.272259664998</v>
      </c>
      <c r="H40" s="26">
        <v>-112950.3510029098</v>
      </c>
      <c r="I40" s="151">
        <v>26776.562332518599</v>
      </c>
      <c r="J40" s="244">
        <v>32713.269570347999</v>
      </c>
      <c r="K40" s="244">
        <v>51545.747975857405</v>
      </c>
      <c r="L40" s="245">
        <v>111035.57987872401</v>
      </c>
      <c r="M40" s="245">
        <v>-1914.7711241857614</v>
      </c>
      <c r="N40" s="249">
        <v>-11054.217821431406</v>
      </c>
      <c r="O40" s="244">
        <v>-9911.4013278275997</v>
      </c>
      <c r="P40" s="220">
        <v>-8841.3153709171002</v>
      </c>
      <c r="Q40" s="220">
        <v>-29806.934520176103</v>
      </c>
      <c r="R40" s="249">
        <v>26691.488743576498</v>
      </c>
      <c r="S40" s="244">
        <v>1019.3184934400015</v>
      </c>
      <c r="T40" s="220">
        <v>-4127.1776781632052</v>
      </c>
      <c r="U40" s="220">
        <v>23583.629558853296</v>
      </c>
      <c r="V40" s="220">
        <v>-6223.3049613228068</v>
      </c>
      <c r="W40" s="220">
        <v>-8138.0760855085682</v>
      </c>
    </row>
    <row r="41" spans="1:23">
      <c r="A41" s="27"/>
      <c r="B41" s="221"/>
      <c r="C41" s="221"/>
      <c r="D41" s="209"/>
      <c r="E41" s="115"/>
      <c r="F41" s="152"/>
      <c r="G41" s="152"/>
      <c r="H41" s="242"/>
      <c r="I41" s="152"/>
      <c r="J41" s="152"/>
      <c r="K41" s="152"/>
      <c r="L41" s="242"/>
      <c r="M41" s="242"/>
      <c r="N41" s="115"/>
      <c r="O41" s="152"/>
      <c r="P41" s="116"/>
      <c r="Q41" s="116"/>
      <c r="R41" s="115"/>
      <c r="S41" s="152"/>
      <c r="T41" s="116"/>
      <c r="U41" s="116"/>
      <c r="V41" s="116"/>
      <c r="W41" s="116"/>
    </row>
    <row r="42" spans="1:23">
      <c r="A42" s="214" t="s">
        <v>24</v>
      </c>
      <c r="B42" s="33"/>
      <c r="C42" s="33"/>
      <c r="D42" s="167"/>
      <c r="E42" s="107"/>
      <c r="F42" s="150"/>
      <c r="G42" s="150"/>
      <c r="H42" s="241"/>
      <c r="I42" s="150"/>
      <c r="J42" s="150"/>
      <c r="K42" s="108"/>
      <c r="L42" s="108"/>
      <c r="M42" s="108"/>
      <c r="N42" s="107"/>
      <c r="O42" s="150"/>
      <c r="P42" s="108"/>
      <c r="Q42" s="108"/>
      <c r="R42" s="107"/>
      <c r="S42" s="150"/>
      <c r="T42" s="108"/>
      <c r="U42" s="108"/>
      <c r="V42" s="108"/>
      <c r="W42" s="108"/>
    </row>
    <row r="43" spans="1:23">
      <c r="A43" s="214"/>
      <c r="B43" s="33"/>
      <c r="C43" s="33"/>
      <c r="D43" s="167"/>
      <c r="E43" s="107"/>
      <c r="F43" s="150"/>
      <c r="G43" s="150"/>
      <c r="H43" s="241"/>
      <c r="I43" s="150"/>
      <c r="J43" s="150"/>
      <c r="K43" s="108"/>
      <c r="L43" s="108"/>
      <c r="M43" s="108"/>
      <c r="N43" s="107"/>
      <c r="O43" s="150"/>
      <c r="P43" s="108"/>
      <c r="Q43" s="108"/>
      <c r="R43" s="107"/>
      <c r="S43" s="150"/>
      <c r="T43" s="108"/>
      <c r="U43" s="108"/>
      <c r="V43" s="108"/>
      <c r="W43" s="108"/>
    </row>
    <row r="44" spans="1:23">
      <c r="A44" s="35" t="s">
        <v>25</v>
      </c>
      <c r="B44" s="33"/>
      <c r="C44" s="33"/>
      <c r="D44" s="112"/>
      <c r="E44" s="111">
        <v>-146934.00513000001</v>
      </c>
      <c r="F44" s="148">
        <v>23078.422867425201</v>
      </c>
      <c r="G44" s="148">
        <v>46103.766259665004</v>
      </c>
      <c r="H44" s="21">
        <v>-77751.816002909807</v>
      </c>
      <c r="I44" s="148">
        <v>38161.964332518597</v>
      </c>
      <c r="J44" s="148">
        <v>43924.949570347999</v>
      </c>
      <c r="K44" s="112">
        <v>62583.7069758574</v>
      </c>
      <c r="L44" s="112">
        <v>144670.620878724</v>
      </c>
      <c r="M44" s="112">
        <v>66918.804875814196</v>
      </c>
      <c r="N44" s="111">
        <v>-195.69182143140566</v>
      </c>
      <c r="O44" s="148">
        <v>770.54767217240021</v>
      </c>
      <c r="P44" s="112">
        <v>1664.0566290828999</v>
      </c>
      <c r="Q44" s="112">
        <v>2238.9124798238945</v>
      </c>
      <c r="R44" s="111">
        <v>36953.9287435765</v>
      </c>
      <c r="S44" s="148">
        <v>11072.004493440001</v>
      </c>
      <c r="T44" s="112">
        <v>5715.7543218367973</v>
      </c>
      <c r="U44" s="112">
        <v>53741.6875588533</v>
      </c>
      <c r="V44" s="112">
        <v>55980.600038677192</v>
      </c>
      <c r="W44" s="112">
        <v>122899.40491449139</v>
      </c>
    </row>
    <row r="45" spans="1:23">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48">
        <v>0</v>
      </c>
      <c r="T45" s="112">
        <v>0</v>
      </c>
      <c r="U45" s="112">
        <v>0</v>
      </c>
      <c r="V45" s="112">
        <v>0</v>
      </c>
      <c r="W45" s="112">
        <v>0</v>
      </c>
    </row>
    <row r="46" spans="1:23">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48">
        <v>0</v>
      </c>
      <c r="T46" s="112">
        <v>0</v>
      </c>
      <c r="U46" s="112">
        <v>0</v>
      </c>
      <c r="V46" s="112">
        <v>0</v>
      </c>
      <c r="W46" s="112">
        <v>0</v>
      </c>
    </row>
    <row r="47" spans="1:23">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48">
        <v>0</v>
      </c>
      <c r="T47" s="112">
        <v>0</v>
      </c>
      <c r="U47" s="112">
        <v>0</v>
      </c>
      <c r="V47" s="112">
        <v>0</v>
      </c>
      <c r="W47" s="112">
        <v>0</v>
      </c>
    </row>
    <row r="48" spans="1:23">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1">
        <v>0</v>
      </c>
      <c r="S48" s="148">
        <v>0</v>
      </c>
      <c r="T48" s="112">
        <v>0</v>
      </c>
      <c r="U48" s="112">
        <v>0</v>
      </c>
      <c r="V48" s="112">
        <v>0</v>
      </c>
      <c r="W48" s="112">
        <v>0</v>
      </c>
    </row>
    <row r="49" spans="1:24">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48">
        <v>0</v>
      </c>
      <c r="T49" s="112">
        <v>0</v>
      </c>
      <c r="U49" s="112">
        <v>0</v>
      </c>
      <c r="V49" s="112">
        <v>0</v>
      </c>
      <c r="W49" s="112">
        <v>0</v>
      </c>
    </row>
    <row r="50" spans="1:24">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1">
        <v>0</v>
      </c>
      <c r="S50" s="148">
        <v>0</v>
      </c>
      <c r="T50" s="112">
        <v>0</v>
      </c>
      <c r="U50" s="112">
        <v>0</v>
      </c>
      <c r="V50" s="112">
        <v>0</v>
      </c>
      <c r="W50" s="112">
        <v>0</v>
      </c>
    </row>
    <row r="51" spans="1:24">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48">
        <v>0</v>
      </c>
      <c r="T51" s="112">
        <v>0</v>
      </c>
      <c r="U51" s="112">
        <v>0</v>
      </c>
      <c r="V51" s="112">
        <v>0</v>
      </c>
      <c r="W51" s="112">
        <v>0</v>
      </c>
    </row>
    <row r="52" spans="1:24">
      <c r="A52" s="35" t="s">
        <v>33</v>
      </c>
      <c r="B52" s="33"/>
      <c r="C52" s="33"/>
      <c r="D52" s="112"/>
      <c r="E52" s="111">
        <v>-146934.00513000001</v>
      </c>
      <c r="F52" s="148">
        <v>23078.422867425201</v>
      </c>
      <c r="G52" s="148">
        <v>46103.766259665004</v>
      </c>
      <c r="H52" s="21">
        <v>-77751.816002909807</v>
      </c>
      <c r="I52" s="148">
        <v>38161.964332518597</v>
      </c>
      <c r="J52" s="148">
        <v>43924.949570347999</v>
      </c>
      <c r="K52" s="112">
        <v>62583.7069758574</v>
      </c>
      <c r="L52" s="112">
        <v>144670.620878724</v>
      </c>
      <c r="M52" s="112">
        <v>66918.804875814196</v>
      </c>
      <c r="N52" s="111">
        <v>-195.69182143140566</v>
      </c>
      <c r="O52" s="148">
        <v>770.54767217240021</v>
      </c>
      <c r="P52" s="112">
        <v>1664.0566290828999</v>
      </c>
      <c r="Q52" s="112">
        <v>2238.9124798238945</v>
      </c>
      <c r="R52" s="111">
        <v>36953.9287435765</v>
      </c>
      <c r="S52" s="148">
        <v>11072.004493440001</v>
      </c>
      <c r="T52" s="112">
        <v>5715.7543218367973</v>
      </c>
      <c r="U52" s="112">
        <v>53741.6875588533</v>
      </c>
      <c r="V52" s="112">
        <v>55980.600038677192</v>
      </c>
      <c r="W52" s="112">
        <v>122899.40491449139</v>
      </c>
    </row>
    <row r="53" spans="1:24">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row>
    <row r="54" spans="1:24" hidden="1">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row>
    <row r="55" spans="1:24" hidden="1">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row>
    <row r="56" spans="1:24">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row>
    <row r="57" spans="1:24">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row>
    <row r="58" spans="1:24">
      <c r="A58" s="35"/>
      <c r="B58" s="33"/>
      <c r="C58" s="33"/>
      <c r="D58" s="112"/>
      <c r="E58" s="111"/>
      <c r="F58" s="148"/>
      <c r="G58" s="148"/>
      <c r="H58" s="21"/>
      <c r="I58" s="148"/>
      <c r="J58" s="148"/>
      <c r="K58" s="112"/>
      <c r="L58" s="112"/>
      <c r="M58" s="112"/>
      <c r="N58" s="111"/>
      <c r="O58" s="148"/>
      <c r="P58" s="112"/>
      <c r="Q58" s="112"/>
      <c r="R58" s="111"/>
      <c r="S58" s="148"/>
      <c r="T58" s="112"/>
      <c r="U58" s="112"/>
      <c r="V58" s="112"/>
      <c r="W58" s="112"/>
    </row>
    <row r="59" spans="1:24">
      <c r="A59" s="35" t="s">
        <v>37</v>
      </c>
      <c r="B59" s="33"/>
      <c r="C59" s="33"/>
      <c r="D59" s="112"/>
      <c r="E59" s="111">
        <v>11692.196</v>
      </c>
      <c r="F59" s="148">
        <v>11732.844999999999</v>
      </c>
      <c r="G59" s="148">
        <v>11773.494000000001</v>
      </c>
      <c r="H59" s="21">
        <v>35198.534999999996</v>
      </c>
      <c r="I59" s="148">
        <v>11385.402</v>
      </c>
      <c r="J59" s="148">
        <v>11211.68</v>
      </c>
      <c r="K59" s="112">
        <v>11037.959000000001</v>
      </c>
      <c r="L59" s="112">
        <v>33635.041000000005</v>
      </c>
      <c r="M59" s="112">
        <v>68833.576000000001</v>
      </c>
      <c r="N59" s="111">
        <v>10858.526</v>
      </c>
      <c r="O59" s="148">
        <v>10681.949000000001</v>
      </c>
      <c r="P59" s="112">
        <v>10505.371999999999</v>
      </c>
      <c r="Q59" s="112">
        <v>32045.846999999998</v>
      </c>
      <c r="R59" s="111">
        <v>10262.44</v>
      </c>
      <c r="S59" s="148">
        <v>10052.686</v>
      </c>
      <c r="T59" s="112">
        <v>9842.9320000000007</v>
      </c>
      <c r="U59" s="112">
        <v>30158.058000000001</v>
      </c>
      <c r="V59" s="112">
        <v>62203.904999999999</v>
      </c>
      <c r="W59" s="112">
        <v>131037.481</v>
      </c>
    </row>
    <row r="60" spans="1:24">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48">
        <v>0</v>
      </c>
      <c r="T60" s="112">
        <v>0</v>
      </c>
      <c r="U60" s="112">
        <v>0</v>
      </c>
      <c r="V60" s="112">
        <v>0</v>
      </c>
      <c r="W60" s="112">
        <v>0</v>
      </c>
    </row>
    <row r="61" spans="1:24">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48">
        <v>0</v>
      </c>
      <c r="T61" s="112">
        <v>0</v>
      </c>
      <c r="U61" s="112">
        <v>0</v>
      </c>
      <c r="V61" s="112">
        <v>0</v>
      </c>
      <c r="W61" s="112">
        <v>0</v>
      </c>
    </row>
    <row r="62" spans="1:24">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48">
        <v>0</v>
      </c>
      <c r="T62" s="112">
        <v>0</v>
      </c>
      <c r="U62" s="112">
        <v>0</v>
      </c>
      <c r="V62" s="112">
        <v>0</v>
      </c>
      <c r="W62" s="112">
        <v>0</v>
      </c>
    </row>
    <row r="63" spans="1:24">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48">
        <v>0</v>
      </c>
      <c r="T63" s="112">
        <v>0</v>
      </c>
      <c r="U63" s="112">
        <v>0</v>
      </c>
      <c r="V63" s="112">
        <v>0</v>
      </c>
      <c r="W63" s="112">
        <v>0</v>
      </c>
      <c r="X63" s="261"/>
    </row>
    <row r="64" spans="1:24">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48">
        <v>0</v>
      </c>
      <c r="T64" s="112">
        <v>0</v>
      </c>
      <c r="U64" s="112">
        <v>0</v>
      </c>
      <c r="V64" s="112">
        <v>0</v>
      </c>
      <c r="W64" s="112">
        <v>0</v>
      </c>
    </row>
    <row r="65" spans="1:24">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48">
        <v>0</v>
      </c>
      <c r="T65" s="112">
        <v>0</v>
      </c>
      <c r="U65" s="112">
        <v>0</v>
      </c>
      <c r="V65" s="112">
        <v>0</v>
      </c>
      <c r="W65" s="112">
        <v>0</v>
      </c>
    </row>
    <row r="66" spans="1:24">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48">
        <v>0</v>
      </c>
      <c r="T66" s="112">
        <v>0</v>
      </c>
      <c r="U66" s="112">
        <v>0</v>
      </c>
      <c r="V66" s="112">
        <v>0</v>
      </c>
      <c r="W66" s="112">
        <v>0</v>
      </c>
    </row>
    <row r="67" spans="1:24">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48">
        <v>0</v>
      </c>
      <c r="T67" s="112">
        <v>0</v>
      </c>
      <c r="U67" s="112">
        <v>0</v>
      </c>
      <c r="V67" s="112">
        <v>0</v>
      </c>
      <c r="W67" s="112">
        <v>0</v>
      </c>
    </row>
    <row r="68" spans="1:24">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48">
        <v>0</v>
      </c>
      <c r="T69" s="112">
        <v>0</v>
      </c>
      <c r="U69" s="112">
        <v>0</v>
      </c>
      <c r="V69" s="112">
        <v>0</v>
      </c>
      <c r="W69" s="112">
        <v>0</v>
      </c>
    </row>
    <row r="70" spans="1:24">
      <c r="A70" s="35" t="s">
        <v>44</v>
      </c>
      <c r="B70" s="33"/>
      <c r="C70" s="33"/>
      <c r="D70" s="112"/>
      <c r="E70" s="111">
        <v>11692.196</v>
      </c>
      <c r="F70" s="148">
        <v>11732.844999999999</v>
      </c>
      <c r="G70" s="148">
        <v>11773.494000000001</v>
      </c>
      <c r="H70" s="21">
        <v>35198.534999999996</v>
      </c>
      <c r="I70" s="148">
        <v>11385.402</v>
      </c>
      <c r="J70" s="148">
        <v>11211.68</v>
      </c>
      <c r="K70" s="112">
        <v>11037.959000000001</v>
      </c>
      <c r="L70" s="112">
        <v>33635.041000000005</v>
      </c>
      <c r="M70" s="112">
        <v>68833.576000000001</v>
      </c>
      <c r="N70" s="111">
        <v>10858.526</v>
      </c>
      <c r="O70" s="148">
        <v>10681.949000000001</v>
      </c>
      <c r="P70" s="112">
        <v>10505.371999999999</v>
      </c>
      <c r="Q70" s="112">
        <v>32045.846999999998</v>
      </c>
      <c r="R70" s="111">
        <v>10262.44</v>
      </c>
      <c r="S70" s="148">
        <v>10052.686</v>
      </c>
      <c r="T70" s="112">
        <v>9842.9320000000007</v>
      </c>
      <c r="U70" s="112">
        <v>30158.058000000001</v>
      </c>
      <c r="V70" s="112">
        <v>62203.904999999999</v>
      </c>
      <c r="W70" s="112">
        <v>131037.481</v>
      </c>
    </row>
    <row r="71" spans="1:24">
      <c r="A71" s="35"/>
      <c r="B71" s="33"/>
      <c r="C71" s="33"/>
      <c r="D71" s="112"/>
      <c r="E71" s="111"/>
      <c r="F71" s="148"/>
      <c r="G71" s="148"/>
      <c r="H71" s="21"/>
      <c r="I71" s="148"/>
      <c r="J71" s="148"/>
      <c r="K71" s="112"/>
      <c r="L71" s="112"/>
      <c r="M71" s="112"/>
      <c r="N71" s="111"/>
      <c r="O71" s="148"/>
      <c r="P71" s="112"/>
      <c r="Q71" s="112"/>
      <c r="R71" s="111"/>
      <c r="S71" s="148"/>
      <c r="T71" s="112"/>
      <c r="U71" s="112"/>
      <c r="V71" s="112"/>
      <c r="W71" s="112"/>
    </row>
    <row r="72" spans="1:24">
      <c r="A72" s="218" t="s">
        <v>45</v>
      </c>
      <c r="B72" s="219"/>
      <c r="C72" s="219"/>
      <c r="D72" s="114"/>
      <c r="E72" s="113">
        <v>-158626.20113</v>
      </c>
      <c r="F72" s="151">
        <v>11345.577867425201</v>
      </c>
      <c r="G72" s="151">
        <v>34330.272259665006</v>
      </c>
      <c r="H72" s="26">
        <v>-112950.3510029098</v>
      </c>
      <c r="I72" s="151">
        <v>26776.562332518595</v>
      </c>
      <c r="J72" s="151">
        <v>32713.269570347999</v>
      </c>
      <c r="K72" s="114">
        <v>51545.747975857397</v>
      </c>
      <c r="L72" s="114">
        <v>111035.57987872401</v>
      </c>
      <c r="M72" s="114">
        <v>-1914.7711241858051</v>
      </c>
      <c r="N72" s="113">
        <v>-11054.217821431406</v>
      </c>
      <c r="O72" s="151">
        <v>-9911.4013278275997</v>
      </c>
      <c r="P72" s="114">
        <v>-8841.3153709171002</v>
      </c>
      <c r="Q72" s="114">
        <v>-29806.934520176103</v>
      </c>
      <c r="R72" s="113">
        <v>26691.488743576498</v>
      </c>
      <c r="S72" s="151">
        <v>1019.3184934400015</v>
      </c>
      <c r="T72" s="114">
        <v>-4127.1776781632034</v>
      </c>
      <c r="U72" s="114">
        <v>23583.629558853299</v>
      </c>
      <c r="V72" s="114">
        <v>-6223.3049613228068</v>
      </c>
      <c r="W72" s="114">
        <v>-8138.0760855086119</v>
      </c>
    </row>
    <row r="73" spans="1:24">
      <c r="A73" s="222"/>
      <c r="B73" s="223"/>
      <c r="C73" s="223"/>
      <c r="D73" s="210"/>
      <c r="E73" s="115"/>
      <c r="F73" s="152"/>
      <c r="G73" s="152"/>
      <c r="H73" s="242"/>
      <c r="I73" s="152"/>
      <c r="J73" s="152"/>
      <c r="K73" s="116"/>
      <c r="L73" s="116"/>
      <c r="M73" s="116"/>
      <c r="N73" s="115"/>
      <c r="O73" s="152"/>
      <c r="P73" s="116"/>
      <c r="Q73" s="116"/>
      <c r="R73" s="115"/>
      <c r="S73" s="152"/>
      <c r="T73" s="116"/>
      <c r="U73" s="116"/>
      <c r="V73" s="116"/>
      <c r="W73" s="116"/>
    </row>
    <row r="74" spans="1:24" ht="39.75" customHeight="1">
      <c r="S74" s="254"/>
      <c r="T74" s="254"/>
      <c r="U74" s="254"/>
      <c r="V74" s="254"/>
      <c r="X74" s="269">
        <v>11</v>
      </c>
    </row>
  </sheetData>
  <printOptions horizontalCentered="1"/>
  <pageMargins left="0.39370078740157483" right="0" top="0.59055118110236227"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Total</vt:lpstr>
      <vt:lpstr>VarTotal</vt:lpstr>
      <vt:lpstr>Pptario</vt:lpstr>
      <vt:lpstr>PptarioMN</vt:lpstr>
      <vt:lpstr>PptarioME</vt:lpstr>
      <vt:lpstr>%AvancPptario</vt:lpstr>
      <vt:lpstr>%AvancPptario(cont)</vt:lpstr>
      <vt:lpstr>VarPptario</vt:lpstr>
      <vt:lpstr>Extrappt</vt:lpstr>
      <vt:lpstr>VarExtrappt</vt:lpstr>
      <vt:lpstr>Hoja1</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2015-01-26T13:48:26Z</cp:lastPrinted>
  <dcterms:created xsi:type="dcterms:W3CDTF">2005-03-30T13:24:33Z</dcterms:created>
  <dcterms:modified xsi:type="dcterms:W3CDTF">2016-01-28T18:24:30Z</dcterms:modified>
</cp:coreProperties>
</file>