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095" yWindow="-135" windowWidth="13410" windowHeight="11505"/>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'%AvancPptario'!$A$1:$M$42</definedName>
    <definedName name="_xlnm.Print_Area" localSheetId="7">Extrappt!$A$1:$I$73</definedName>
    <definedName name="_xlnm.Print_Area" localSheetId="2">Pptario!$A$1:$I$77</definedName>
    <definedName name="_xlnm.Print_Area" localSheetId="4">PptarioME!$A$1:$H$77</definedName>
    <definedName name="_xlnm.Print_Area" localSheetId="3">PptarioMN!$A$1:$H$77</definedName>
    <definedName name="_xlnm.Print_Area" localSheetId="0">Total!$A$1:$I$77</definedName>
    <definedName name="_xlnm.Print_Area" localSheetId="8">VarExtrappt!$A$1:$I$40</definedName>
    <definedName name="_xlnm.Print_Area" localSheetId="6">VarPptario!$A$1:$I$40</definedName>
    <definedName name="_xlnm.Print_Area" localSheetId="1">VarTotal!$A$1:$I$40</definedName>
  </definedNames>
  <calcPr calcId="125725"/>
</workbook>
</file>

<file path=xl/calcChain.xml><?xml version="1.0" encoding="utf-8"?>
<calcChain xmlns="http://schemas.openxmlformats.org/spreadsheetml/2006/main">
  <c r="A75" i="6"/>
  <c r="B75"/>
  <c r="A76"/>
  <c r="B76"/>
  <c r="A77"/>
  <c r="B77"/>
  <c r="B74"/>
  <c r="A74"/>
  <c r="E7" i="9"/>
  <c r="E7" i="4"/>
  <c r="A3" i="9"/>
  <c r="A3" i="7"/>
  <c r="A3" i="4"/>
  <c r="A3" i="5"/>
  <c r="A3" i="3"/>
  <c r="A3" i="2"/>
  <c r="A3" i="1"/>
  <c r="A3" i="8"/>
</calcChain>
</file>

<file path=xl/sharedStrings.xml><?xml version="1.0" encoding="utf-8"?>
<sst xmlns="http://schemas.openxmlformats.org/spreadsheetml/2006/main" count="486" uniqueCount="106">
  <si>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</si>
  <si>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</si>
  <si>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</si>
  <si>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</si>
  <si>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</si>
  <si>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</si>
  <si>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</si>
  <si>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</si>
  <si>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</si>
  <si>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</si>
  <si>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</si>
  <si>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</si>
  <si>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</si>
  <si>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</si>
  <si>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</si>
  <si>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</si>
  <si>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</si>
  <si>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</si>
  <si>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</si>
  <si>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</si>
  <si>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</si>
  <si>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</si>
  <si>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</si>
  <si>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</si>
  <si>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</si>
  <si>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</si>
  <si>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</si>
  <si>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</si>
  <si>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</si>
  <si>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</si>
  <si>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</si>
  <si>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</si>
  <si>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</si>
  <si>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</si>
  <si>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</si>
  <si>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</si>
  <si>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</si>
  <si>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</si>
  <si>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</si>
  <si>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</si>
  <si>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</si>
  <si>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</si>
  <si>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</si>
  <si>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</si>
  <si>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</si>
  <si>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</si>
  <si>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</si>
  <si>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</si>
  <si>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</si>
  <si>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</si>
  <si>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</si>
  <si>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</si>
  <si>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</si>
  <si>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</si>
  <si>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</si>
  <si>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</si>
  <si>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</si>
  <si>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</si>
  <si>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</si>
  <si>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</si>
  <si>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</si>
  <si>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</si>
  <si>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</si>
  <si>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</si>
  <si>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</si>
  <si>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</si>
  <si>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</si>
  <si>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</si>
  <si>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</si>
  <si>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</si>
  <si>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</si>
  <si>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</si>
  <si>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</si>
  <si>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</si>
  <si>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</si>
  <si>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</si>
  <si>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</si>
  <si>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</si>
  <si>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</si>
  <si>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</si>
  <si>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</si>
  <si>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</si>
  <si>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</si>
  <si>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</si>
  <si>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</si>
  <si>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</si>
  <si>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</si>
  <si>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</si>
  <si>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</si>
  <si>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</si>
  <si>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</si>
  <si>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</si>
  <si>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</si>
  <si>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</si>
  <si>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</si>
  <si>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</si>
  <si>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</si>
  <si>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</si>
  <si>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Prestaciones previsionales </t>
  </si>
  <si>
    <t xml:space="preserve">Tributación minería privada </t>
  </si>
  <si>
    <t xml:space="preserve">TOTAL INGRESOS </t>
  </si>
  <si>
    <t xml:space="preserve">TOTAL GASTOS </t>
  </si>
  <si>
    <t>Año 2016</t>
  </si>
  <si>
    <t>ESTADO DE OPERACIONES DE GOBIERNO  2017</t>
  </si>
  <si>
    <t>2017 / 2016</t>
  </si>
  <si>
    <t>Año 2017</t>
  </si>
</sst>
</file>

<file path=xl/styles.xml><?xml version="1.0" encoding="utf-8"?>
<styleSheet xmlns="http://schemas.openxmlformats.org/spreadsheetml/2006/main">
  <numFmts count="2">
    <numFmt numFmtId="164" formatCode="#,##0_);\(#,##0\)"/>
    <numFmt numFmtId="165" formatCode="#,##0.0_);\(#,##0.0\)"/>
  </numFmts>
  <fonts count="15">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19"/>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28">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0" fontId="0" fillId="0" borderId="0" xfId="0" applyFill="1" applyAlignment="1">
      <alignment horizontal="left" wrapText="1"/>
    </xf>
    <xf numFmtId="0" fontId="0" fillId="0" borderId="0" xfId="0" applyFill="1" applyBorder="1" applyAlignment="1">
      <alignment wrapText="1"/>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0" fillId="0" borderId="0" xfId="0" applyNumberFormat="1" applyAlignment="1">
      <alignment vertical="top"/>
    </xf>
    <xf numFmtId="0" fontId="12" fillId="0" borderId="0" xfId="0" applyFont="1" applyAlignment="1">
      <alignment textRotation="180"/>
    </xf>
    <xf numFmtId="0" fontId="12" fillId="0" borderId="0" xfId="0" applyFont="1" applyAlignment="1">
      <alignment horizontal="right" vertical="top" textRotation="180"/>
    </xf>
    <xf numFmtId="0" fontId="13" fillId="0" borderId="0" xfId="0" applyFont="1" applyAlignment="1">
      <alignment textRotation="255"/>
    </xf>
    <xf numFmtId="0" fontId="13" fillId="0" borderId="0" xfId="0" applyFont="1" applyBorder="1" applyAlignment="1">
      <alignment horizontal="right" vertical="top" textRotation="255"/>
    </xf>
    <xf numFmtId="0" fontId="13" fillId="0" borderId="0" xfId="0" applyFont="1" applyAlignment="1">
      <alignment horizontal="right" vertical="top" textRotation="255"/>
    </xf>
    <xf numFmtId="0" fontId="13" fillId="0" borderId="0" xfId="0" applyFont="1" applyAlignment="1">
      <alignment horizontal="center" vertical="top" textRotation="255"/>
    </xf>
    <xf numFmtId="164" fontId="13" fillId="0" borderId="0" xfId="0" applyNumberFormat="1" applyFont="1" applyFill="1" applyBorder="1"/>
    <xf numFmtId="164" fontId="13" fillId="0" borderId="0" xfId="0" applyNumberFormat="1" applyFont="1" applyFill="1" applyBorder="1" applyAlignment="1">
      <alignment horizontal="center"/>
    </xf>
    <xf numFmtId="0" fontId="13" fillId="0" borderId="0" xfId="0" applyFont="1" applyAlignment="1">
      <alignment vertical="top" textRotation="255"/>
    </xf>
    <xf numFmtId="0" fontId="14" fillId="0" borderId="0" xfId="0" applyFont="1" applyAlignment="1">
      <alignment textRotation="255"/>
    </xf>
    <xf numFmtId="0" fontId="14" fillId="0" borderId="0" xfId="0" applyFont="1" applyAlignment="1">
      <alignment horizontal="center" vertical="top" textRotation="255"/>
    </xf>
    <xf numFmtId="0" fontId="0" fillId="0" borderId="0" xfId="0" applyBorder="1"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84"/>
  <sheetViews>
    <sheetView tabSelected="1" workbookViewId="0">
      <selection activeCell="O31" sqref="O31"/>
    </sheetView>
  </sheetViews>
  <sheetFormatPr baseColWidth="10" defaultRowHeight="12.75"/>
  <cols>
    <col min="1" max="2" width="2.7109375" customWidth="1"/>
    <col min="3" max="3" width="42.28515625" customWidth="1"/>
    <col min="4" max="4" width="10.28515625" style="17" customWidth="1"/>
    <col min="5" max="8" width="10.28515625" customWidth="1"/>
    <col min="9" max="9" width="5.42578125" customWidth="1"/>
  </cols>
  <sheetData>
    <row r="1" spans="1:9" ht="29.25">
      <c r="I1" s="213">
        <v>3</v>
      </c>
    </row>
    <row r="2" spans="1:9">
      <c r="A2" s="1" t="s">
        <v>0</v>
      </c>
      <c r="B2" s="2"/>
      <c r="C2" s="2"/>
      <c r="D2" s="175"/>
      <c r="E2" s="2"/>
      <c r="F2" s="2"/>
      <c r="G2" s="2"/>
      <c r="H2" s="2"/>
    </row>
    <row r="3" spans="1:9">
      <c r="A3" s="4" t="s">
        <v>103</v>
      </c>
      <c r="B3" s="5"/>
      <c r="C3" s="5"/>
      <c r="D3" s="176"/>
      <c r="E3" s="5"/>
      <c r="F3" s="2"/>
      <c r="G3" s="2"/>
      <c r="H3" s="2"/>
    </row>
    <row r="4" spans="1:9">
      <c r="A4" s="1" t="s">
        <v>93</v>
      </c>
      <c r="B4" s="2"/>
      <c r="C4" s="2"/>
      <c r="D4" s="175"/>
      <c r="E4" s="2"/>
      <c r="F4" s="2"/>
      <c r="G4" s="2"/>
      <c r="H4" s="2"/>
    </row>
    <row r="5" spans="1:9">
      <c r="A5" s="1" t="s">
        <v>2</v>
      </c>
      <c r="B5" s="2"/>
      <c r="C5" s="7"/>
      <c r="D5" s="177"/>
      <c r="E5" s="2"/>
      <c r="F5" s="2"/>
      <c r="G5" s="2"/>
      <c r="H5" s="2"/>
    </row>
    <row r="6" spans="1:9">
      <c r="A6" s="1" t="s">
        <v>3</v>
      </c>
      <c r="B6" s="2"/>
      <c r="C6" s="7"/>
      <c r="D6" s="177"/>
      <c r="E6" s="2"/>
      <c r="F6" s="2"/>
      <c r="G6" s="2"/>
      <c r="H6" s="2"/>
    </row>
    <row r="7" spans="1:9">
      <c r="A7" s="9"/>
      <c r="B7" s="10"/>
      <c r="C7" s="11"/>
      <c r="D7" s="178"/>
      <c r="E7" s="133"/>
      <c r="F7" s="2"/>
      <c r="G7" s="2"/>
      <c r="H7" s="2"/>
    </row>
    <row r="8" spans="1:9">
      <c r="A8" s="13"/>
      <c r="B8" s="14"/>
      <c r="C8" s="14"/>
      <c r="D8" s="116"/>
      <c r="E8" s="82" t="s">
        <v>5</v>
      </c>
      <c r="F8" s="113" t="s">
        <v>85</v>
      </c>
      <c r="G8" s="113" t="s">
        <v>86</v>
      </c>
      <c r="H8" s="34" t="s">
        <v>91</v>
      </c>
    </row>
    <row r="9" spans="1:9">
      <c r="A9" s="16"/>
      <c r="B9" s="17"/>
      <c r="C9" s="17"/>
      <c r="D9" s="145"/>
      <c r="E9" s="104"/>
      <c r="F9" s="123"/>
      <c r="G9" s="123"/>
      <c r="H9" s="200"/>
    </row>
    <row r="10" spans="1:9">
      <c r="A10" s="19" t="s">
        <v>6</v>
      </c>
      <c r="B10" s="17"/>
      <c r="C10" s="17"/>
      <c r="D10" s="145"/>
      <c r="E10" s="97"/>
      <c r="F10" s="124"/>
      <c r="G10" s="124"/>
      <c r="H10" s="201"/>
    </row>
    <row r="11" spans="1:9">
      <c r="A11" s="20" t="s">
        <v>7</v>
      </c>
      <c r="B11" s="17"/>
      <c r="C11" s="17"/>
      <c r="D11" s="99"/>
      <c r="E11" s="105">
        <v>3480238.4887599996</v>
      </c>
      <c r="F11" s="125">
        <v>2894460.8906199997</v>
      </c>
      <c r="G11" s="125">
        <v>3317963.1353941471</v>
      </c>
      <c r="H11" s="202">
        <v>9692662.5147741456</v>
      </c>
    </row>
    <row r="12" spans="1:9">
      <c r="A12" s="20"/>
      <c r="B12" s="17" t="s">
        <v>8</v>
      </c>
      <c r="C12" s="17"/>
      <c r="D12" s="99"/>
      <c r="E12" s="105">
        <v>2969753.3029999998</v>
      </c>
      <c r="F12" s="125">
        <v>2392218.8509999998</v>
      </c>
      <c r="G12" s="125">
        <v>2449278.4849999999</v>
      </c>
      <c r="H12" s="202">
        <v>7811250.6389999986</v>
      </c>
    </row>
    <row r="13" spans="1:9">
      <c r="A13" s="79"/>
      <c r="B13" s="77"/>
      <c r="C13" s="77" t="s">
        <v>69</v>
      </c>
      <c r="D13" s="164"/>
      <c r="E13" s="105">
        <v>34011.544982053398</v>
      </c>
      <c r="F13" s="160">
        <v>27849.197390897902</v>
      </c>
      <c r="G13" s="160">
        <v>26576.449277401702</v>
      </c>
      <c r="H13" s="203">
        <v>88437.191650352994</v>
      </c>
    </row>
    <row r="14" spans="1:9">
      <c r="A14" s="79"/>
      <c r="B14" s="77"/>
      <c r="C14" s="77" t="s">
        <v>59</v>
      </c>
      <c r="D14" s="164"/>
      <c r="E14" s="105">
        <v>2935741.7580179465</v>
      </c>
      <c r="F14" s="160">
        <v>2364369.6536091017</v>
      </c>
      <c r="G14" s="160">
        <v>2422702.035722598</v>
      </c>
      <c r="H14" s="203">
        <v>7722813.4473496471</v>
      </c>
    </row>
    <row r="15" spans="1:9">
      <c r="A15" s="20"/>
      <c r="B15" s="17" t="s">
        <v>92</v>
      </c>
      <c r="C15" s="17"/>
      <c r="D15" s="99"/>
      <c r="E15" s="105">
        <v>34300.553630000002</v>
      </c>
      <c r="F15" s="125">
        <v>59949.101630000005</v>
      </c>
      <c r="G15" s="125">
        <v>63940.023600000008</v>
      </c>
      <c r="H15" s="202">
        <v>158189.67886000001</v>
      </c>
    </row>
    <row r="16" spans="1:9">
      <c r="A16" s="20"/>
      <c r="B16" s="17" t="s">
        <v>9</v>
      </c>
      <c r="C16" s="17"/>
      <c r="D16" s="99"/>
      <c r="E16" s="105">
        <v>222099.49</v>
      </c>
      <c r="F16" s="125">
        <v>210988.95199999999</v>
      </c>
      <c r="G16" s="125">
        <v>217003.88200000001</v>
      </c>
      <c r="H16" s="202">
        <v>650092.32400000002</v>
      </c>
    </row>
    <row r="17" spans="1:8">
      <c r="A17" s="20"/>
      <c r="B17" s="17" t="s">
        <v>56</v>
      </c>
      <c r="C17" s="17"/>
      <c r="D17" s="99"/>
      <c r="E17" s="105">
        <v>8235.1939999999995</v>
      </c>
      <c r="F17" s="125">
        <v>4797.62</v>
      </c>
      <c r="G17" s="125">
        <v>5060.6189999999997</v>
      </c>
      <c r="H17" s="202">
        <v>18093.432999999997</v>
      </c>
    </row>
    <row r="18" spans="1:8">
      <c r="A18" s="20"/>
      <c r="B18" s="77" t="s">
        <v>57</v>
      </c>
      <c r="C18" s="17"/>
      <c r="D18" s="99"/>
      <c r="E18" s="105">
        <v>51795.759729999998</v>
      </c>
      <c r="F18" s="125">
        <v>40102.679409999997</v>
      </c>
      <c r="G18" s="125">
        <v>49871.735442147998</v>
      </c>
      <c r="H18" s="202">
        <v>141770.174582148</v>
      </c>
    </row>
    <row r="19" spans="1:8">
      <c r="A19" s="20"/>
      <c r="B19" s="17" t="s">
        <v>10</v>
      </c>
      <c r="C19" s="17"/>
      <c r="D19" s="99"/>
      <c r="E19" s="105">
        <v>78897.59749</v>
      </c>
      <c r="F19" s="125">
        <v>77507.830969999995</v>
      </c>
      <c r="G19" s="125">
        <v>90207.201400000005</v>
      </c>
      <c r="H19" s="202">
        <v>246612.62985999999</v>
      </c>
    </row>
    <row r="20" spans="1:8">
      <c r="A20" s="20"/>
      <c r="B20" s="17" t="s">
        <v>11</v>
      </c>
      <c r="C20" s="17"/>
      <c r="D20" s="99"/>
      <c r="E20" s="105">
        <v>115156.59091</v>
      </c>
      <c r="F20" s="125">
        <v>108895.85561</v>
      </c>
      <c r="G20" s="125">
        <v>442601.188952</v>
      </c>
      <c r="H20" s="202">
        <v>666653.63547199999</v>
      </c>
    </row>
    <row r="21" spans="1:8">
      <c r="A21" s="20"/>
      <c r="B21" s="17"/>
      <c r="C21" s="17"/>
      <c r="D21" s="145"/>
      <c r="E21" s="106"/>
      <c r="F21" s="43"/>
      <c r="G21" s="43"/>
      <c r="H21" s="204"/>
    </row>
    <row r="22" spans="1:8">
      <c r="A22" s="20" t="s">
        <v>12</v>
      </c>
      <c r="B22" s="17"/>
      <c r="C22" s="17"/>
      <c r="D22" s="99"/>
      <c r="E22" s="105">
        <v>2606890.4449399998</v>
      </c>
      <c r="F22" s="125">
        <v>2504411.7219233336</v>
      </c>
      <c r="G22" s="125">
        <v>3310832.2462666663</v>
      </c>
      <c r="H22" s="202">
        <v>8422134.4131299984</v>
      </c>
    </row>
    <row r="23" spans="1:8">
      <c r="A23" s="20"/>
      <c r="B23" s="17" t="s">
        <v>13</v>
      </c>
      <c r="C23" s="17"/>
      <c r="D23" s="99"/>
      <c r="E23" s="105">
        <v>679489.99835000001</v>
      </c>
      <c r="F23" s="125">
        <v>629157.18285999994</v>
      </c>
      <c r="G23" s="125">
        <v>828013.09899999993</v>
      </c>
      <c r="H23" s="202">
        <v>2136660.28021</v>
      </c>
    </row>
    <row r="24" spans="1:8">
      <c r="A24" s="20"/>
      <c r="B24" s="17" t="s">
        <v>14</v>
      </c>
      <c r="C24" s="17"/>
      <c r="D24" s="99"/>
      <c r="E24" s="105">
        <v>221098.84401</v>
      </c>
      <c r="F24" s="125">
        <v>231451.47791000002</v>
      </c>
      <c r="G24" s="125">
        <v>298787.5612</v>
      </c>
      <c r="H24" s="202">
        <v>751337.88312000001</v>
      </c>
    </row>
    <row r="25" spans="1:8">
      <c r="A25" s="20"/>
      <c r="B25" s="17" t="s">
        <v>15</v>
      </c>
      <c r="C25" s="17"/>
      <c r="D25" s="99"/>
      <c r="E25" s="105">
        <v>273864.74038000003</v>
      </c>
      <c r="F25" s="125">
        <v>37952.217333333334</v>
      </c>
      <c r="G25" s="125">
        <v>323672.63506666664</v>
      </c>
      <c r="H25" s="202">
        <v>635489.59278000006</v>
      </c>
    </row>
    <row r="26" spans="1:8">
      <c r="A26" s="20"/>
      <c r="B26" s="17" t="s">
        <v>58</v>
      </c>
      <c r="C26" s="17"/>
      <c r="D26" s="99"/>
      <c r="E26" s="105">
        <v>860434.52370999998</v>
      </c>
      <c r="F26" s="125">
        <v>1054470.5452000001</v>
      </c>
      <c r="G26" s="125">
        <v>1174344.0096</v>
      </c>
      <c r="H26" s="202">
        <v>3089249.0785099999</v>
      </c>
    </row>
    <row r="27" spans="1:8">
      <c r="A27" s="20"/>
      <c r="B27" s="17" t="s">
        <v>60</v>
      </c>
      <c r="C27" s="17"/>
      <c r="D27" s="99"/>
      <c r="E27" s="105">
        <v>563619.10548999999</v>
      </c>
      <c r="F27" s="125">
        <v>544856.20463000005</v>
      </c>
      <c r="G27" s="125">
        <v>681757.49640000006</v>
      </c>
      <c r="H27" s="202">
        <v>1790232.8065200001</v>
      </c>
    </row>
    <row r="28" spans="1:8">
      <c r="A28" s="20"/>
      <c r="B28" s="17" t="s">
        <v>16</v>
      </c>
      <c r="C28" s="17"/>
      <c r="D28" s="99"/>
      <c r="E28" s="105">
        <v>8383.2330000000002</v>
      </c>
      <c r="F28" s="125">
        <v>6524.0939899999994</v>
      </c>
      <c r="G28" s="125">
        <v>4257.4449999999997</v>
      </c>
      <c r="H28" s="202">
        <v>19164.771990000001</v>
      </c>
    </row>
    <row r="29" spans="1:8">
      <c r="A29" s="20"/>
      <c r="B29" s="17"/>
      <c r="C29" s="17"/>
      <c r="D29" s="99"/>
      <c r="E29" s="105"/>
      <c r="F29" s="125"/>
      <c r="G29" s="125"/>
      <c r="H29" s="202"/>
    </row>
    <row r="30" spans="1:8">
      <c r="A30" s="22" t="s">
        <v>17</v>
      </c>
      <c r="B30" s="23"/>
      <c r="C30" s="23"/>
      <c r="D30" s="99"/>
      <c r="E30" s="105">
        <v>873348.04381999979</v>
      </c>
      <c r="F30" s="125">
        <v>390049.16869666614</v>
      </c>
      <c r="G30" s="125">
        <v>7130.8891274807975</v>
      </c>
      <c r="H30" s="202">
        <v>1270528.1016441472</v>
      </c>
    </row>
    <row r="31" spans="1:8">
      <c r="A31" s="20"/>
      <c r="B31" s="17"/>
      <c r="C31" s="17"/>
      <c r="D31" s="99"/>
      <c r="E31" s="105"/>
      <c r="F31" s="125"/>
      <c r="G31" s="125"/>
      <c r="H31" s="202"/>
    </row>
    <row r="32" spans="1:8">
      <c r="A32" s="19" t="s">
        <v>18</v>
      </c>
      <c r="B32" s="17"/>
      <c r="C32" s="17"/>
      <c r="D32" s="99"/>
      <c r="E32" s="105"/>
      <c r="F32" s="125"/>
      <c r="G32" s="125"/>
      <c r="H32" s="202"/>
    </row>
    <row r="33" spans="1:8">
      <c r="A33" s="20" t="s">
        <v>19</v>
      </c>
      <c r="B33" s="17"/>
      <c r="C33" s="17"/>
      <c r="D33" s="99"/>
      <c r="E33" s="105">
        <v>316797.55158999993</v>
      </c>
      <c r="F33" s="125">
        <v>395823.96233999997</v>
      </c>
      <c r="G33" s="125">
        <v>511869.59260000003</v>
      </c>
      <c r="H33" s="202">
        <v>1224491.10653</v>
      </c>
    </row>
    <row r="34" spans="1:8">
      <c r="A34" s="20"/>
      <c r="B34" s="17" t="s">
        <v>20</v>
      </c>
      <c r="C34" s="17"/>
      <c r="D34" s="99"/>
      <c r="E34" s="105">
        <v>251.48099999999999</v>
      </c>
      <c r="F34" s="125">
        <v>1426.6079999999999</v>
      </c>
      <c r="G34" s="125">
        <v>1022.2619999999999</v>
      </c>
      <c r="H34" s="202">
        <v>2700.3509999999997</v>
      </c>
    </row>
    <row r="35" spans="1:8">
      <c r="A35" s="20"/>
      <c r="B35" s="17" t="s">
        <v>21</v>
      </c>
      <c r="C35" s="17"/>
      <c r="D35" s="99"/>
      <c r="E35" s="105">
        <v>109088.51259</v>
      </c>
      <c r="F35" s="125">
        <v>204566.61034000001</v>
      </c>
      <c r="G35" s="125">
        <v>262416.82660000003</v>
      </c>
      <c r="H35" s="202">
        <v>576071.9495300001</v>
      </c>
    </row>
    <row r="36" spans="1:8">
      <c r="A36" s="20"/>
      <c r="B36" s="17" t="s">
        <v>22</v>
      </c>
      <c r="C36" s="17"/>
      <c r="D36" s="99"/>
      <c r="E36" s="105">
        <v>207960.52</v>
      </c>
      <c r="F36" s="125">
        <v>192683.96</v>
      </c>
      <c r="G36" s="125">
        <v>250475.02799999999</v>
      </c>
      <c r="H36" s="202">
        <v>651119.50799999991</v>
      </c>
    </row>
    <row r="37" spans="1:8">
      <c r="A37" s="20"/>
      <c r="B37" s="17"/>
      <c r="C37" s="17"/>
      <c r="D37" s="99"/>
      <c r="E37" s="105"/>
      <c r="F37" s="125"/>
      <c r="G37" s="125"/>
      <c r="H37" s="202"/>
    </row>
    <row r="38" spans="1:8">
      <c r="A38" s="24" t="s">
        <v>61</v>
      </c>
      <c r="B38" s="25"/>
      <c r="C38" s="25"/>
      <c r="D38" s="101"/>
      <c r="E38" s="107">
        <v>3480489.9697599998</v>
      </c>
      <c r="F38" s="126">
        <v>2895887.4986199997</v>
      </c>
      <c r="G38" s="126">
        <v>3318985.3973941472</v>
      </c>
      <c r="H38" s="205">
        <v>9695362.8657741453</v>
      </c>
    </row>
    <row r="39" spans="1:8">
      <c r="A39" s="24" t="s">
        <v>62</v>
      </c>
      <c r="B39" s="25"/>
      <c r="C39" s="25"/>
      <c r="D39" s="101"/>
      <c r="E39" s="107">
        <v>2923939.4775299998</v>
      </c>
      <c r="F39" s="126">
        <v>2901662.2922633337</v>
      </c>
      <c r="G39" s="126">
        <v>3823724.1008666661</v>
      </c>
      <c r="H39" s="205">
        <v>9649325.8706599977</v>
      </c>
    </row>
    <row r="40" spans="1:8">
      <c r="A40" s="24" t="s">
        <v>23</v>
      </c>
      <c r="B40" s="25"/>
      <c r="C40" s="25"/>
      <c r="D40" s="101"/>
      <c r="E40" s="107">
        <v>556550.49222999997</v>
      </c>
      <c r="F40" s="126">
        <v>-5774.7936433339491</v>
      </c>
      <c r="G40" s="126">
        <v>-504738.70347251883</v>
      </c>
      <c r="H40" s="205">
        <v>46036.995114147663</v>
      </c>
    </row>
    <row r="41" spans="1:8">
      <c r="A41" s="27"/>
      <c r="B41" s="28"/>
      <c r="C41" s="28"/>
      <c r="D41" s="179"/>
      <c r="E41" s="108"/>
      <c r="F41" s="127"/>
      <c r="G41" s="127"/>
      <c r="H41" s="206"/>
    </row>
    <row r="42" spans="1:8">
      <c r="A42" s="19" t="s">
        <v>24</v>
      </c>
      <c r="B42" s="17"/>
      <c r="C42" s="17"/>
      <c r="D42" s="145"/>
      <c r="E42" s="106"/>
      <c r="F42" s="43"/>
      <c r="G42" s="43"/>
      <c r="H42" s="204"/>
    </row>
    <row r="43" spans="1:8">
      <c r="A43" s="19"/>
      <c r="B43" s="17"/>
      <c r="C43" s="17"/>
      <c r="D43" s="145"/>
      <c r="E43" s="106"/>
      <c r="F43" s="43"/>
      <c r="G43" s="43"/>
      <c r="H43" s="204"/>
    </row>
    <row r="44" spans="1:8">
      <c r="A44" s="20" t="s">
        <v>25</v>
      </c>
      <c r="B44" s="17"/>
      <c r="C44" s="17"/>
      <c r="D44" s="99"/>
      <c r="E44" s="105">
        <v>746765.01359999995</v>
      </c>
      <c r="F44" s="128">
        <v>-84588.641269999964</v>
      </c>
      <c r="G44" s="128">
        <v>-893964.34280585195</v>
      </c>
      <c r="H44" s="21">
        <v>-231787.97047585202</v>
      </c>
    </row>
    <row r="45" spans="1:8">
      <c r="A45" s="20" t="s">
        <v>26</v>
      </c>
      <c r="B45" s="17"/>
      <c r="C45" s="17"/>
      <c r="D45" s="99"/>
      <c r="E45" s="105">
        <v>-214487.44745000001</v>
      </c>
      <c r="F45" s="128">
        <v>-777.36395999999877</v>
      </c>
      <c r="G45" s="128">
        <v>14496.560799999996</v>
      </c>
      <c r="H45" s="21">
        <v>-200768.25060999999</v>
      </c>
    </row>
    <row r="46" spans="1:8">
      <c r="A46" s="20"/>
      <c r="B46" s="17" t="s">
        <v>27</v>
      </c>
      <c r="C46" s="17"/>
      <c r="D46" s="99"/>
      <c r="E46" s="105">
        <v>15586.432130000001</v>
      </c>
      <c r="F46" s="128">
        <v>30854.470080000003</v>
      </c>
      <c r="G46" s="128">
        <v>41719.007599999997</v>
      </c>
      <c r="H46" s="21">
        <v>88159.909809999997</v>
      </c>
    </row>
    <row r="47" spans="1:8">
      <c r="A47" s="20"/>
      <c r="B47" s="17" t="s">
        <v>28</v>
      </c>
      <c r="C47" s="17"/>
      <c r="D47" s="99"/>
      <c r="E47" s="105">
        <v>230073.87958000001</v>
      </c>
      <c r="F47" s="128">
        <v>31631.834040000002</v>
      </c>
      <c r="G47" s="128">
        <v>27222.446800000002</v>
      </c>
      <c r="H47" s="21">
        <v>288928.16041999997</v>
      </c>
    </row>
    <row r="48" spans="1:8">
      <c r="A48" s="20" t="s">
        <v>29</v>
      </c>
      <c r="B48" s="17"/>
      <c r="C48" s="17"/>
      <c r="D48" s="99"/>
      <c r="E48" s="105">
        <v>1365265.8168000001</v>
      </c>
      <c r="F48" s="128">
        <v>-558930.14622999995</v>
      </c>
      <c r="G48" s="128">
        <v>-515220.06900000002</v>
      </c>
      <c r="H48" s="21">
        <v>291115.60156999994</v>
      </c>
    </row>
    <row r="49" spans="1:8">
      <c r="A49" s="20"/>
      <c r="B49" s="17" t="s">
        <v>30</v>
      </c>
      <c r="C49" s="17"/>
      <c r="D49" s="99"/>
      <c r="E49" s="105">
        <v>3429231.7456800002</v>
      </c>
      <c r="F49" s="128">
        <v>-65840.20485999994</v>
      </c>
      <c r="G49" s="128">
        <v>436774.96420000005</v>
      </c>
      <c r="H49" s="21">
        <v>3800166.50502</v>
      </c>
    </row>
    <row r="50" spans="1:8">
      <c r="A50" s="20"/>
      <c r="B50" s="17" t="s">
        <v>31</v>
      </c>
      <c r="C50" s="17"/>
      <c r="D50" s="99"/>
      <c r="E50" s="105">
        <v>2063965.92888</v>
      </c>
      <c r="F50" s="128">
        <v>493089.94137000002</v>
      </c>
      <c r="G50" s="128">
        <v>951995.03320000006</v>
      </c>
      <c r="H50" s="21">
        <v>3509050.9034500001</v>
      </c>
    </row>
    <row r="51" spans="1:8">
      <c r="A51" s="20" t="s">
        <v>32</v>
      </c>
      <c r="B51" s="17"/>
      <c r="C51" s="17"/>
      <c r="D51" s="99"/>
      <c r="E51" s="105">
        <v>603.26684999999998</v>
      </c>
      <c r="F51" s="128">
        <v>1698.4459199999983</v>
      </c>
      <c r="G51" s="128">
        <v>-205.68559999996796</v>
      </c>
      <c r="H51" s="21">
        <v>2096.0271700000303</v>
      </c>
    </row>
    <row r="52" spans="1:8">
      <c r="A52" s="20" t="s">
        <v>33</v>
      </c>
      <c r="B52" s="17"/>
      <c r="C52" s="17"/>
      <c r="D52" s="99"/>
      <c r="E52" s="105">
        <v>-404616.62260000006</v>
      </c>
      <c r="F52" s="128">
        <v>473420.42300000001</v>
      </c>
      <c r="G52" s="128">
        <v>-393035.14900585194</v>
      </c>
      <c r="H52" s="21">
        <v>-324231.34860585199</v>
      </c>
    </row>
    <row r="53" spans="1:8">
      <c r="A53" s="35" t="s">
        <v>87</v>
      </c>
      <c r="B53" s="33"/>
      <c r="C53" s="33"/>
      <c r="D53" s="99"/>
      <c r="E53" s="105">
        <v>0</v>
      </c>
      <c r="F53" s="128">
        <v>0</v>
      </c>
      <c r="G53" s="128">
        <v>0</v>
      </c>
      <c r="H53" s="21">
        <v>0</v>
      </c>
    </row>
    <row r="54" spans="1:8">
      <c r="A54" s="35"/>
      <c r="B54" s="33" t="s">
        <v>34</v>
      </c>
      <c r="C54" s="33"/>
      <c r="D54" s="99"/>
      <c r="E54" s="105">
        <v>0</v>
      </c>
      <c r="F54" s="128">
        <v>0</v>
      </c>
      <c r="G54" s="128">
        <v>0</v>
      </c>
      <c r="H54" s="21">
        <v>0</v>
      </c>
    </row>
    <row r="55" spans="1:8">
      <c r="A55" s="35"/>
      <c r="B55" s="33" t="s">
        <v>35</v>
      </c>
      <c r="C55" s="33"/>
      <c r="D55" s="99"/>
      <c r="E55" s="105">
        <v>0</v>
      </c>
      <c r="F55" s="128">
        <v>0</v>
      </c>
      <c r="G55" s="128">
        <v>0</v>
      </c>
      <c r="H55" s="21">
        <v>0</v>
      </c>
    </row>
    <row r="56" spans="1:8">
      <c r="A56" s="78" t="s">
        <v>88</v>
      </c>
      <c r="B56" s="33"/>
      <c r="C56" s="33"/>
      <c r="D56" s="99"/>
      <c r="E56" s="105">
        <v>0</v>
      </c>
      <c r="F56" s="128">
        <v>0</v>
      </c>
      <c r="G56" s="128">
        <v>0</v>
      </c>
      <c r="H56" s="21">
        <v>0</v>
      </c>
    </row>
    <row r="57" spans="1:8">
      <c r="A57" s="20" t="s">
        <v>36</v>
      </c>
      <c r="B57" s="17"/>
      <c r="C57" s="17"/>
      <c r="D57" s="99"/>
      <c r="E57" s="105">
        <v>0</v>
      </c>
      <c r="F57" s="128">
        <v>0</v>
      </c>
      <c r="G57" s="128">
        <v>0</v>
      </c>
      <c r="H57" s="21">
        <v>0</v>
      </c>
    </row>
    <row r="58" spans="1:8">
      <c r="A58" s="20"/>
      <c r="B58" s="17"/>
      <c r="C58" s="17"/>
      <c r="D58" s="99"/>
      <c r="E58" s="105"/>
      <c r="F58" s="125"/>
      <c r="G58" s="125"/>
      <c r="H58" s="202"/>
    </row>
    <row r="59" spans="1:8">
      <c r="A59" s="20" t="s">
        <v>37</v>
      </c>
      <c r="B59" s="17"/>
      <c r="C59" s="17"/>
      <c r="D59" s="99"/>
      <c r="E59" s="105">
        <v>190214.52137000009</v>
      </c>
      <c r="F59" s="128">
        <v>-78813.847626666669</v>
      </c>
      <c r="G59" s="128">
        <v>-389225.63933333335</v>
      </c>
      <c r="H59" s="21">
        <v>-277824.9655899998</v>
      </c>
    </row>
    <row r="60" spans="1:8">
      <c r="A60" s="20" t="s">
        <v>38</v>
      </c>
      <c r="B60" s="17"/>
      <c r="C60" s="17"/>
      <c r="D60" s="99"/>
      <c r="E60" s="105">
        <v>-98.517310000000009</v>
      </c>
      <c r="F60" s="128">
        <v>-5705.76296</v>
      </c>
      <c r="G60" s="128">
        <v>-17061.138999999999</v>
      </c>
      <c r="H60" s="21">
        <v>-22865.419270000002</v>
      </c>
    </row>
    <row r="61" spans="1:8">
      <c r="A61" s="20"/>
      <c r="B61" s="17" t="s">
        <v>39</v>
      </c>
      <c r="C61" s="17"/>
      <c r="D61" s="99"/>
      <c r="E61" s="105">
        <v>0</v>
      </c>
      <c r="F61" s="128">
        <v>-1013.6989600000001</v>
      </c>
      <c r="G61" s="128">
        <v>0</v>
      </c>
      <c r="H61" s="21">
        <v>-1013.6989600000001</v>
      </c>
    </row>
    <row r="62" spans="1:8">
      <c r="A62" s="20"/>
      <c r="B62" s="17"/>
      <c r="C62" s="17" t="s">
        <v>40</v>
      </c>
      <c r="D62" s="99"/>
      <c r="E62" s="105">
        <v>0</v>
      </c>
      <c r="F62" s="128">
        <v>-1013.6989600000001</v>
      </c>
      <c r="G62" s="128">
        <v>0</v>
      </c>
      <c r="H62" s="21">
        <v>-1013.6989600000001</v>
      </c>
    </row>
    <row r="63" spans="1:8">
      <c r="A63" s="20"/>
      <c r="B63" s="17"/>
      <c r="C63" s="17" t="s">
        <v>41</v>
      </c>
      <c r="D63" s="99"/>
      <c r="E63" s="105">
        <v>0</v>
      </c>
      <c r="F63" s="128">
        <v>0</v>
      </c>
      <c r="G63" s="128">
        <v>0</v>
      </c>
      <c r="H63" s="21">
        <v>0</v>
      </c>
    </row>
    <row r="64" spans="1:8">
      <c r="A64" s="20"/>
      <c r="B64" s="17" t="s">
        <v>42</v>
      </c>
      <c r="C64" s="17"/>
      <c r="D64" s="99"/>
      <c r="E64" s="105">
        <v>98.517310000000009</v>
      </c>
      <c r="F64" s="128">
        <v>4692.0640000000003</v>
      </c>
      <c r="G64" s="128">
        <v>17061.138999999999</v>
      </c>
      <c r="H64" s="21">
        <v>21851.720310000001</v>
      </c>
    </row>
    <row r="65" spans="1:9">
      <c r="A65" s="20" t="s">
        <v>43</v>
      </c>
      <c r="B65" s="17"/>
      <c r="C65" s="17"/>
      <c r="D65" s="99"/>
      <c r="E65" s="105">
        <v>244893.60168000008</v>
      </c>
      <c r="F65" s="128">
        <v>-25125.815999999999</v>
      </c>
      <c r="G65" s="128">
        <v>-322721.74800000002</v>
      </c>
      <c r="H65" s="21">
        <v>-102953.96231999982</v>
      </c>
    </row>
    <row r="66" spans="1:9">
      <c r="A66" s="20"/>
      <c r="B66" s="17" t="s">
        <v>39</v>
      </c>
      <c r="C66" s="17"/>
      <c r="D66" s="99"/>
      <c r="E66" s="105">
        <v>1045230.721</v>
      </c>
      <c r="F66" s="128">
        <v>0</v>
      </c>
      <c r="G66" s="128">
        <v>0</v>
      </c>
      <c r="H66" s="21">
        <v>1045230.721</v>
      </c>
    </row>
    <row r="67" spans="1:9">
      <c r="A67" s="20"/>
      <c r="B67" s="17"/>
      <c r="C67" s="17" t="s">
        <v>40</v>
      </c>
      <c r="D67" s="99"/>
      <c r="E67" s="105">
        <v>1045230.721</v>
      </c>
      <c r="F67" s="128">
        <v>0</v>
      </c>
      <c r="G67" s="128">
        <v>0</v>
      </c>
      <c r="H67" s="21">
        <v>1045230.721</v>
      </c>
    </row>
    <row r="68" spans="1:9">
      <c r="A68" s="20"/>
      <c r="B68" s="17"/>
      <c r="C68" s="17" t="s">
        <v>41</v>
      </c>
      <c r="D68" s="99"/>
      <c r="E68" s="105">
        <v>0</v>
      </c>
      <c r="F68" s="128">
        <v>0</v>
      </c>
      <c r="G68" s="128">
        <v>0</v>
      </c>
      <c r="H68" s="21">
        <v>0</v>
      </c>
    </row>
    <row r="69" spans="1:9">
      <c r="A69" s="20"/>
      <c r="B69" s="17" t="s">
        <v>42</v>
      </c>
      <c r="C69" s="17"/>
      <c r="D69" s="99"/>
      <c r="E69" s="105">
        <v>800337.11931999994</v>
      </c>
      <c r="F69" s="128">
        <v>25125.815999999999</v>
      </c>
      <c r="G69" s="128">
        <v>322721.74800000002</v>
      </c>
      <c r="H69" s="21">
        <v>1148184.6833199998</v>
      </c>
    </row>
    <row r="70" spans="1:9">
      <c r="A70" s="20" t="s">
        <v>44</v>
      </c>
      <c r="B70" s="17"/>
      <c r="C70" s="17"/>
      <c r="D70" s="99"/>
      <c r="E70" s="105">
        <v>-54580.563000000002</v>
      </c>
      <c r="F70" s="128">
        <v>-47982.26866666667</v>
      </c>
      <c r="G70" s="128">
        <v>-49442.75233333333</v>
      </c>
      <c r="H70" s="21">
        <v>-152005.584</v>
      </c>
    </row>
    <row r="71" spans="1:9">
      <c r="A71" s="20"/>
      <c r="B71" s="17"/>
      <c r="C71" s="17"/>
      <c r="D71" s="99"/>
      <c r="E71" s="105"/>
      <c r="F71" s="125"/>
      <c r="G71" s="125"/>
      <c r="H71" s="202"/>
    </row>
    <row r="72" spans="1:9">
      <c r="A72" s="24" t="s">
        <v>45</v>
      </c>
      <c r="B72" s="25"/>
      <c r="C72" s="25"/>
      <c r="D72" s="101"/>
      <c r="E72" s="107">
        <v>556550.49222999986</v>
      </c>
      <c r="F72" s="126">
        <v>-5774.7936433332943</v>
      </c>
      <c r="G72" s="126">
        <v>-504738.70347251859</v>
      </c>
      <c r="H72" s="205">
        <v>46036.99511414778</v>
      </c>
    </row>
    <row r="73" spans="1:9">
      <c r="A73" s="30"/>
      <c r="B73" s="31"/>
      <c r="C73" s="31"/>
      <c r="D73" s="180"/>
      <c r="E73" s="108"/>
      <c r="F73" s="127"/>
      <c r="G73" s="127"/>
      <c r="H73" s="206"/>
    </row>
    <row r="74" spans="1:9" ht="14.25" customHeight="1">
      <c r="A74" s="114" t="str">
        <f>+Pptario!A74</f>
        <v xml:space="preserve"> 1/</v>
      </c>
      <c r="B74" s="223" t="str">
        <f>+Pptario!B74</f>
        <v>Excluye el pago de bonos de reconocimiento, que se clasifica entre las partidas de financiamiento.</v>
      </c>
      <c r="C74" s="223"/>
      <c r="D74" s="223"/>
      <c r="E74" s="223"/>
      <c r="F74" s="223"/>
      <c r="G74" s="223"/>
      <c r="H74" s="223"/>
      <c r="I74" s="211"/>
    </row>
    <row r="75" spans="1:9" ht="24.75" customHeight="1">
      <c r="A75" s="36" t="str">
        <f>+Pptario!A75</f>
        <v xml:space="preserve"> 2/</v>
      </c>
      <c r="B75" s="222" t="str">
        <f>+Pptario!B75</f>
        <v>Ingresos de Transacciones que afectan el Patrimonio Neto más Venta de activos físicos clasificada en Transacciones en Activos  no Financieros.</v>
      </c>
      <c r="C75" s="222"/>
      <c r="D75" s="222"/>
      <c r="E75" s="222"/>
      <c r="F75" s="222"/>
      <c r="G75" s="222"/>
      <c r="H75" s="222"/>
      <c r="I75" s="41"/>
    </row>
    <row r="76" spans="1:9" ht="25.9" customHeight="1">
      <c r="A76" s="36" t="str">
        <f>+Pptario!A76</f>
        <v xml:space="preserve"> 3/</v>
      </c>
      <c r="B76" s="222" t="str">
        <f>+Pptario!B76</f>
        <v>Gastos de Transacciones que afectan el Patrimonio Neto más Inversión y Transferencias de capital clasificadas en Transacciones en Activos No Financieros.</v>
      </c>
      <c r="C76" s="222"/>
      <c r="D76" s="222"/>
      <c r="E76" s="222"/>
      <c r="F76" s="222"/>
      <c r="G76" s="222"/>
      <c r="H76" s="222"/>
      <c r="I76" s="41"/>
    </row>
    <row r="77" spans="1:9">
      <c r="A77" s="17" t="str">
        <f>+Pptario!A77</f>
        <v xml:space="preserve"> 4/</v>
      </c>
      <c r="B77" s="222" t="str">
        <f>+Pptario!B77</f>
        <v>Comprende los impuestos a la renta pagados por las diez mayores empresas.</v>
      </c>
      <c r="C77" s="222"/>
      <c r="D77" s="222"/>
      <c r="E77" s="222"/>
      <c r="F77" s="222"/>
      <c r="G77" s="222"/>
      <c r="H77" s="222"/>
      <c r="I77" s="41"/>
    </row>
    <row r="78" spans="1:9">
      <c r="B78" s="41"/>
      <c r="C78" s="41"/>
      <c r="D78" s="37"/>
      <c r="E78" s="41"/>
      <c r="F78" s="41"/>
      <c r="G78" s="41"/>
      <c r="H78" s="41"/>
      <c r="I78" s="41"/>
    </row>
    <row r="79" spans="1:9">
      <c r="B79" s="41"/>
      <c r="C79" s="41"/>
      <c r="D79" s="37"/>
      <c r="E79" s="41"/>
      <c r="F79" s="41"/>
      <c r="G79" s="41"/>
      <c r="H79" s="41"/>
      <c r="I79" s="41"/>
    </row>
    <row r="80" spans="1:9">
      <c r="B80" s="41"/>
      <c r="C80" s="41"/>
      <c r="D80" s="37"/>
      <c r="E80" s="41"/>
      <c r="F80" s="41"/>
      <c r="G80" s="41"/>
      <c r="H80" s="41"/>
      <c r="I80" s="41"/>
    </row>
    <row r="81" spans="2:9">
      <c r="B81" s="41"/>
      <c r="C81" s="41"/>
      <c r="D81" s="37"/>
      <c r="E81" s="41"/>
      <c r="F81" s="41"/>
      <c r="G81" s="41"/>
      <c r="H81" s="41"/>
      <c r="I81" s="41"/>
    </row>
    <row r="82" spans="2:9">
      <c r="B82" s="41"/>
      <c r="C82" s="41"/>
      <c r="D82" s="37"/>
      <c r="E82" s="41"/>
      <c r="F82" s="41"/>
      <c r="G82" s="41"/>
      <c r="H82" s="41"/>
      <c r="I82" s="41"/>
    </row>
    <row r="83" spans="2:9">
      <c r="B83" s="41"/>
      <c r="C83" s="41"/>
      <c r="D83" s="37"/>
      <c r="E83" s="41"/>
      <c r="F83" s="41"/>
      <c r="G83" s="41"/>
      <c r="H83" s="41"/>
      <c r="I83" s="41"/>
    </row>
    <row r="84" spans="2:9">
      <c r="B84" s="41"/>
      <c r="C84" s="41"/>
      <c r="D84" s="37"/>
      <c r="E84" s="41"/>
      <c r="F84" s="41"/>
      <c r="G84" s="41"/>
      <c r="H84" s="41"/>
      <c r="I84" s="41"/>
    </row>
  </sheetData>
  <mergeCells count="4">
    <mergeCell ref="B75:H75"/>
    <mergeCell ref="B74:H74"/>
    <mergeCell ref="B76:H76"/>
    <mergeCell ref="B77:H77"/>
  </mergeCells>
  <printOptions horizontalCentered="1"/>
  <pageMargins left="0.39370078740157483" right="0" top="0.19685039370078741" bottom="0" header="0" footer="0"/>
  <pageSetup scale="77"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I40"/>
  <sheetViews>
    <sheetView workbookViewId="0">
      <selection activeCell="K16" sqref="K16"/>
    </sheetView>
  </sheetViews>
  <sheetFormatPr baseColWidth="10" defaultRowHeight="12.75"/>
  <cols>
    <col min="1" max="2" width="2.7109375" customWidth="1"/>
    <col min="3" max="3" width="35.140625" customWidth="1"/>
    <col min="5" max="8" width="9.28515625" customWidth="1"/>
    <col min="9" max="9" width="4.7109375" customWidth="1"/>
  </cols>
  <sheetData>
    <row r="1" spans="1:9" ht="25.5">
      <c r="I1" s="220">
        <v>4</v>
      </c>
    </row>
    <row r="2" spans="1:9">
      <c r="A2" s="4" t="s">
        <v>51</v>
      </c>
      <c r="B2" s="5"/>
      <c r="C2" s="5"/>
      <c r="D2" s="176"/>
      <c r="E2" s="2"/>
      <c r="F2" s="2"/>
      <c r="G2" s="2"/>
      <c r="H2" s="2"/>
    </row>
    <row r="3" spans="1:9">
      <c r="A3" s="45" t="str">
        <f>+Total!A3</f>
        <v>ESTADO DE OPERACIONES DE GOBIERNO  2017</v>
      </c>
      <c r="B3" s="2"/>
      <c r="C3" s="2"/>
      <c r="D3" s="175"/>
      <c r="E3" s="2"/>
      <c r="F3" s="2"/>
      <c r="G3" s="2"/>
      <c r="H3" s="2"/>
    </row>
    <row r="4" spans="1:9">
      <c r="A4" s="1" t="s">
        <v>93</v>
      </c>
      <c r="B4" s="2"/>
      <c r="C4" s="2"/>
      <c r="D4" s="175"/>
      <c r="E4" s="2"/>
      <c r="F4" s="2"/>
      <c r="G4" s="2"/>
      <c r="H4" s="2"/>
    </row>
    <row r="5" spans="1:9">
      <c r="A5" s="4" t="s">
        <v>2</v>
      </c>
      <c r="B5" s="1"/>
      <c r="C5" s="1"/>
      <c r="D5" s="1"/>
      <c r="E5" s="1"/>
      <c r="F5" s="2"/>
      <c r="G5" s="2"/>
      <c r="H5" s="2"/>
    </row>
    <row r="6" spans="1:9">
      <c r="A6" s="1" t="s">
        <v>79</v>
      </c>
      <c r="B6" s="1"/>
      <c r="C6" s="1"/>
      <c r="D6" s="1"/>
      <c r="E6" s="1"/>
      <c r="F6" s="2"/>
      <c r="G6" s="2"/>
      <c r="H6" s="2"/>
    </row>
    <row r="7" spans="1:9">
      <c r="A7" s="9"/>
      <c r="B7" s="10"/>
      <c r="C7" s="11"/>
      <c r="D7" s="178"/>
      <c r="E7" s="71" t="s">
        <v>104</v>
      </c>
      <c r="F7" s="91"/>
      <c r="G7" s="91"/>
      <c r="H7" s="92"/>
    </row>
    <row r="8" spans="1:9">
      <c r="A8" s="13"/>
      <c r="B8" s="14"/>
      <c r="C8" s="14"/>
      <c r="D8" s="116"/>
      <c r="E8" s="82" t="s">
        <v>5</v>
      </c>
      <c r="F8" s="113" t="s">
        <v>85</v>
      </c>
      <c r="G8" s="113" t="s">
        <v>86</v>
      </c>
      <c r="H8" s="34" t="s">
        <v>91</v>
      </c>
    </row>
    <row r="9" spans="1:9">
      <c r="A9" s="16"/>
      <c r="B9" s="17"/>
      <c r="C9" s="17"/>
      <c r="D9" s="145"/>
      <c r="E9" s="20"/>
      <c r="F9" s="17"/>
      <c r="G9" s="17"/>
      <c r="H9" s="47"/>
    </row>
    <row r="10" spans="1:9">
      <c r="A10" s="19" t="s">
        <v>6</v>
      </c>
      <c r="B10" s="17"/>
      <c r="C10" s="17"/>
      <c r="D10" s="145"/>
      <c r="E10" s="20"/>
      <c r="F10" s="17"/>
      <c r="G10" s="17"/>
      <c r="H10" s="47"/>
    </row>
    <row r="11" spans="1:9">
      <c r="A11" s="20" t="s">
        <v>7</v>
      </c>
      <c r="B11" s="17"/>
      <c r="C11" s="17"/>
      <c r="D11" s="99"/>
      <c r="E11" s="88">
        <v>-11.578677559643669</v>
      </c>
      <c r="F11" s="117">
        <v>-2.1025820871761969</v>
      </c>
      <c r="G11" s="117">
        <v>14.350541164431752</v>
      </c>
      <c r="H11" s="67">
        <v>-1.0363114809210483</v>
      </c>
    </row>
    <row r="12" spans="1:9">
      <c r="A12" s="20"/>
      <c r="B12" s="17" t="s">
        <v>8</v>
      </c>
      <c r="C12" s="17"/>
      <c r="D12" s="99"/>
      <c r="E12" s="88">
        <v>-12.450183832396567</v>
      </c>
      <c r="F12" s="117">
        <v>-4.2377001951023008</v>
      </c>
      <c r="G12" s="117">
        <v>-0.5954215883906544</v>
      </c>
      <c r="H12" s="67">
        <v>-6.497761146507175</v>
      </c>
    </row>
    <row r="13" spans="1:9">
      <c r="A13" s="79"/>
      <c r="B13" s="77"/>
      <c r="C13" s="77" t="s">
        <v>73</v>
      </c>
      <c r="D13" s="164"/>
      <c r="E13" s="171">
        <v>-47.323315290696364</v>
      </c>
      <c r="F13" s="172">
        <v>-48.048594810419296</v>
      </c>
      <c r="G13" s="172">
        <v>-58.468333893275748</v>
      </c>
      <c r="H13" s="173">
        <v>-51.452759660336099</v>
      </c>
    </row>
    <row r="14" spans="1:9">
      <c r="A14" s="79"/>
      <c r="B14" s="77"/>
      <c r="C14" s="77" t="s">
        <v>59</v>
      </c>
      <c r="D14" s="164"/>
      <c r="E14" s="171">
        <v>-11.773508991705539</v>
      </c>
      <c r="F14" s="172">
        <v>-3.2769463558906087</v>
      </c>
      <c r="G14" s="172">
        <v>0.94766109484452077</v>
      </c>
      <c r="H14" s="173">
        <v>-5.4956296037346419</v>
      </c>
    </row>
    <row r="15" spans="1:9">
      <c r="A15" s="20"/>
      <c r="B15" s="17" t="s">
        <v>92</v>
      </c>
      <c r="C15" s="17"/>
      <c r="D15" s="99"/>
      <c r="E15" s="88">
        <v>-61.346730257213999</v>
      </c>
      <c r="F15" s="117">
        <v>54.720282779691317</v>
      </c>
      <c r="G15" s="117">
        <v>87.610255618272916</v>
      </c>
      <c r="H15" s="67">
        <v>-2.0841003902300259</v>
      </c>
    </row>
    <row r="16" spans="1:9">
      <c r="A16" s="20"/>
      <c r="B16" s="17" t="s">
        <v>9</v>
      </c>
      <c r="C16" s="17"/>
      <c r="D16" s="99"/>
      <c r="E16" s="88">
        <v>2.335812866454412</v>
      </c>
      <c r="F16" s="117">
        <v>9.8796151976606303</v>
      </c>
      <c r="G16" s="117">
        <v>35.685307934886623</v>
      </c>
      <c r="H16" s="67">
        <v>14.254873018561231</v>
      </c>
    </row>
    <row r="17" spans="1:8">
      <c r="A17" s="20"/>
      <c r="B17" s="17" t="s">
        <v>56</v>
      </c>
      <c r="C17" s="17"/>
      <c r="D17" s="99"/>
      <c r="E17" s="88">
        <v>59.284189305226917</v>
      </c>
      <c r="F17" s="117">
        <v>-14.094917621418235</v>
      </c>
      <c r="G17" s="117">
        <v>-3.0003052713102663</v>
      </c>
      <c r="H17" s="67">
        <v>13.278028344361804</v>
      </c>
    </row>
    <row r="18" spans="1:8">
      <c r="A18" s="20"/>
      <c r="B18" s="77" t="s">
        <v>57</v>
      </c>
      <c r="C18" s="17"/>
      <c r="D18" s="99"/>
      <c r="E18" s="88">
        <v>-0.86884032444943804</v>
      </c>
      <c r="F18" s="117">
        <v>-22.903632773408276</v>
      </c>
      <c r="G18" s="117">
        <v>-9.9401360676325883</v>
      </c>
      <c r="H18" s="67">
        <v>-11.197856615535018</v>
      </c>
    </row>
    <row r="19" spans="1:8">
      <c r="A19" s="20"/>
      <c r="B19" s="17" t="s">
        <v>10</v>
      </c>
      <c r="C19" s="17"/>
      <c r="D19" s="99"/>
      <c r="E19" s="88">
        <v>5.0827232843531522</v>
      </c>
      <c r="F19" s="117">
        <v>-4.0127281348869897</v>
      </c>
      <c r="G19" s="117">
        <v>5.3369151204594845</v>
      </c>
      <c r="H19" s="67">
        <v>2.1273654794205843</v>
      </c>
    </row>
    <row r="20" spans="1:8">
      <c r="A20" s="20"/>
      <c r="B20" s="17" t="s">
        <v>11</v>
      </c>
      <c r="C20" s="17"/>
      <c r="D20" s="99"/>
      <c r="E20" s="88">
        <v>9.0198593508002745</v>
      </c>
      <c r="F20" s="117">
        <v>21.76355515223274</v>
      </c>
      <c r="G20" s="117">
        <v>354.51280568547111</v>
      </c>
      <c r="H20" s="67">
        <v>127.95832690235946</v>
      </c>
    </row>
    <row r="21" spans="1:8">
      <c r="A21" s="20"/>
      <c r="B21" s="17"/>
      <c r="C21" s="17"/>
      <c r="D21" s="145"/>
      <c r="E21" s="93"/>
      <c r="F21" s="120"/>
      <c r="G21" s="120"/>
      <c r="H21" s="68"/>
    </row>
    <row r="22" spans="1:8">
      <c r="A22" s="20" t="s">
        <v>12</v>
      </c>
      <c r="B22" s="17"/>
      <c r="C22" s="17"/>
      <c r="D22" s="99"/>
      <c r="E22" s="88">
        <v>5.0812861581673197</v>
      </c>
      <c r="F22" s="117">
        <v>5.9392932794122943</v>
      </c>
      <c r="G22" s="117">
        <v>15.808414933393511</v>
      </c>
      <c r="H22" s="67">
        <v>9.3217492978423735</v>
      </c>
    </row>
    <row r="23" spans="1:8">
      <c r="A23" s="20"/>
      <c r="B23" s="17" t="s">
        <v>13</v>
      </c>
      <c r="C23" s="17"/>
      <c r="D23" s="99"/>
      <c r="E23" s="88">
        <v>8.5395735510012329</v>
      </c>
      <c r="F23" s="117">
        <v>5.7971399369644905</v>
      </c>
      <c r="G23" s="117">
        <v>5.0766576793710438</v>
      </c>
      <c r="H23" s="67">
        <v>6.3650778267009711</v>
      </c>
    </row>
    <row r="24" spans="1:8">
      <c r="A24" s="20"/>
      <c r="B24" s="17" t="s">
        <v>14</v>
      </c>
      <c r="C24" s="17"/>
      <c r="D24" s="99"/>
      <c r="E24" s="88">
        <v>15.575478131462649</v>
      </c>
      <c r="F24" s="117">
        <v>6.8442984075246516</v>
      </c>
      <c r="G24" s="117">
        <v>4.2009444945357854</v>
      </c>
      <c r="H24" s="67">
        <v>8.1517566376453576</v>
      </c>
    </row>
    <row r="25" spans="1:8">
      <c r="A25" s="20"/>
      <c r="B25" s="17" t="s">
        <v>15</v>
      </c>
      <c r="C25" s="17"/>
      <c r="D25" s="99"/>
      <c r="E25" s="88">
        <v>-20.05958631644361</v>
      </c>
      <c r="F25" s="117">
        <v>-23.076917836213806</v>
      </c>
      <c r="G25" s="117">
        <v>143.1357875107646</v>
      </c>
      <c r="H25" s="67">
        <v>21.047576194450723</v>
      </c>
    </row>
    <row r="26" spans="1:8">
      <c r="A26" s="20"/>
      <c r="B26" s="17" t="s">
        <v>58</v>
      </c>
      <c r="C26" s="17"/>
      <c r="D26" s="99"/>
      <c r="E26" s="88">
        <v>10.745776086610315</v>
      </c>
      <c r="F26" s="117">
        <v>7.6309862643671122</v>
      </c>
      <c r="G26" s="117">
        <v>19.358656957886744</v>
      </c>
      <c r="H26" s="67">
        <v>12.718734169241275</v>
      </c>
    </row>
    <row r="27" spans="1:8">
      <c r="A27" s="20"/>
      <c r="B27" s="77" t="s">
        <v>98</v>
      </c>
      <c r="C27" s="17"/>
      <c r="D27" s="99"/>
      <c r="E27" s="88">
        <v>3.9576603287775347</v>
      </c>
      <c r="F27" s="117">
        <v>5.3876200072774827</v>
      </c>
      <c r="G27" s="117">
        <v>2.8590287928100144</v>
      </c>
      <c r="H27" s="67">
        <v>3.960241215723137</v>
      </c>
    </row>
    <row r="28" spans="1:8">
      <c r="A28" s="20"/>
      <c r="B28" s="17" t="s">
        <v>16</v>
      </c>
      <c r="C28" s="17"/>
      <c r="D28" s="99"/>
      <c r="E28" s="88">
        <v>364.17993779966969</v>
      </c>
      <c r="F28" s="117">
        <v>-1.8900021485057761</v>
      </c>
      <c r="G28" s="117">
        <v>-1.6056786021830249</v>
      </c>
      <c r="H28" s="67">
        <v>49.910601042923084</v>
      </c>
    </row>
    <row r="29" spans="1:8">
      <c r="A29" s="20"/>
      <c r="B29" s="17"/>
      <c r="C29" s="17"/>
      <c r="D29" s="99"/>
      <c r="E29" s="85"/>
      <c r="F29" s="111"/>
      <c r="G29" s="111"/>
      <c r="H29" s="53"/>
    </row>
    <row r="30" spans="1:8">
      <c r="A30" s="22" t="s">
        <v>17</v>
      </c>
      <c r="B30" s="23"/>
      <c r="C30" s="23"/>
      <c r="D30" s="99"/>
      <c r="E30" s="88">
        <v>-39.981843520401782</v>
      </c>
      <c r="F30" s="117">
        <v>-34.182240353357749</v>
      </c>
      <c r="G30" s="117">
        <v>-83.293927897896765</v>
      </c>
      <c r="H30" s="67">
        <v>-39.214200378135047</v>
      </c>
    </row>
    <row r="31" spans="1:8">
      <c r="A31" s="20"/>
      <c r="B31" s="17"/>
      <c r="C31" s="17"/>
      <c r="D31" s="99"/>
      <c r="E31" s="85"/>
      <c r="F31" s="111"/>
      <c r="G31" s="111"/>
      <c r="H31" s="53"/>
    </row>
    <row r="32" spans="1:8">
      <c r="A32" s="19" t="s">
        <v>18</v>
      </c>
      <c r="B32" s="17"/>
      <c r="C32" s="17"/>
      <c r="D32" s="99"/>
      <c r="E32" s="85"/>
      <c r="F32" s="111"/>
      <c r="G32" s="111"/>
      <c r="H32" s="53"/>
    </row>
    <row r="33" spans="1:8">
      <c r="A33" s="20" t="s">
        <v>19</v>
      </c>
      <c r="B33" s="17"/>
      <c r="C33" s="17"/>
      <c r="D33" s="99"/>
      <c r="E33" s="88">
        <v>6.3869195338313034</v>
      </c>
      <c r="F33" s="117">
        <v>1.5669420567025361</v>
      </c>
      <c r="G33" s="117">
        <v>-7.6885398200228439</v>
      </c>
      <c r="H33" s="67">
        <v>-1.4165350179401903</v>
      </c>
    </row>
    <row r="34" spans="1:8">
      <c r="A34" s="20"/>
      <c r="B34" s="17" t="s">
        <v>20</v>
      </c>
      <c r="C34" s="17"/>
      <c r="D34" s="99"/>
      <c r="E34" s="88">
        <v>-86.048175594864034</v>
      </c>
      <c r="F34" s="117">
        <v>33.262612297826699</v>
      </c>
      <c r="G34" s="117">
        <v>-75.037902070605327</v>
      </c>
      <c r="H34" s="67">
        <v>-61.250419461266617</v>
      </c>
    </row>
    <row r="35" spans="1:8">
      <c r="A35" s="20"/>
      <c r="B35" s="17" t="s">
        <v>21</v>
      </c>
      <c r="C35" s="17"/>
      <c r="D35" s="99"/>
      <c r="E35" s="88">
        <v>-3.6603494025746919</v>
      </c>
      <c r="F35" s="117">
        <v>-5.1055099881428978</v>
      </c>
      <c r="G35" s="117">
        <v>-12.357734275038446</v>
      </c>
      <c r="H35" s="67">
        <v>-8.3102876124257143</v>
      </c>
    </row>
    <row r="36" spans="1:8">
      <c r="A36" s="20"/>
      <c r="B36" s="17" t="s">
        <v>22</v>
      </c>
      <c r="C36" s="17"/>
      <c r="D36" s="99"/>
      <c r="E36" s="88">
        <v>11.597984064888944</v>
      </c>
      <c r="F36" s="117">
        <v>9.9699225117870327</v>
      </c>
      <c r="G36" s="117">
        <v>-3.3586186287925313</v>
      </c>
      <c r="H36" s="67">
        <v>4.888970019509431</v>
      </c>
    </row>
    <row r="37" spans="1:8">
      <c r="A37" s="20"/>
      <c r="B37" s="17"/>
      <c r="C37" s="17"/>
      <c r="D37" s="99"/>
      <c r="E37" s="93"/>
      <c r="F37" s="120"/>
      <c r="G37" s="120"/>
      <c r="H37" s="68"/>
    </row>
    <row r="38" spans="1:8">
      <c r="A38" s="24" t="s">
        <v>76</v>
      </c>
      <c r="B38" s="25"/>
      <c r="C38" s="25"/>
      <c r="D38" s="101"/>
      <c r="E38" s="94">
        <v>-11.612765578561779</v>
      </c>
      <c r="F38" s="121">
        <v>-2.0897818294360881</v>
      </c>
      <c r="G38" s="121">
        <v>14.224556800275323</v>
      </c>
      <c r="H38" s="69">
        <v>-1.0791244506566211</v>
      </c>
    </row>
    <row r="39" spans="1:8">
      <c r="A39" s="24" t="s">
        <v>77</v>
      </c>
      <c r="B39" s="25"/>
      <c r="C39" s="25"/>
      <c r="D39" s="101"/>
      <c r="E39" s="94">
        <v>5.162040093976028</v>
      </c>
      <c r="F39" s="121">
        <v>5.3313601445114545</v>
      </c>
      <c r="G39" s="121">
        <v>11.887062428432849</v>
      </c>
      <c r="H39" s="69">
        <v>7.7770601790028815</v>
      </c>
    </row>
    <row r="40" spans="1:8">
      <c r="A40" s="27"/>
      <c r="B40" s="28"/>
      <c r="C40" s="28"/>
      <c r="D40" s="179"/>
      <c r="E40" s="95"/>
      <c r="F40" s="122"/>
      <c r="G40" s="122"/>
      <c r="H40" s="73"/>
    </row>
  </sheetData>
  <printOptions horizontalCentered="1"/>
  <pageMargins left="0.59055118110236227"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K103"/>
  <sheetViews>
    <sheetView topLeftCell="A7" workbookViewId="0">
      <selection activeCell="E25" sqref="E25:H25"/>
    </sheetView>
  </sheetViews>
  <sheetFormatPr baseColWidth="10" defaultRowHeight="12.75"/>
  <cols>
    <col min="1" max="2" width="2.7109375" customWidth="1"/>
    <col min="3" max="3" width="52.7109375" customWidth="1"/>
    <col min="4" max="4" width="13.85546875" customWidth="1"/>
    <col min="5" max="8" width="10.28515625" customWidth="1"/>
    <col min="9" max="9" width="5.28515625" customWidth="1"/>
  </cols>
  <sheetData>
    <row r="1" spans="1:9" ht="29.85" customHeight="1">
      <c r="I1" s="214">
        <v>5</v>
      </c>
    </row>
    <row r="2" spans="1:9">
      <c r="A2" s="1" t="s">
        <v>53</v>
      </c>
      <c r="B2" s="2"/>
      <c r="C2" s="2"/>
      <c r="D2" s="3"/>
      <c r="E2" s="2"/>
      <c r="F2" s="2"/>
      <c r="G2" s="2"/>
      <c r="H2" s="2"/>
    </row>
    <row r="3" spans="1:9">
      <c r="A3" s="45" t="str">
        <f>+Total!A3</f>
        <v>ESTADO DE OPERACIONES DE GOBIERNO  2017</v>
      </c>
      <c r="B3" s="5"/>
      <c r="C3" s="5"/>
      <c r="D3" s="6"/>
      <c r="E3" s="5"/>
      <c r="F3" s="2"/>
      <c r="G3" s="2"/>
      <c r="H3" s="2"/>
    </row>
    <row r="4" spans="1:9">
      <c r="A4" s="1" t="s">
        <v>1</v>
      </c>
      <c r="B4" s="2"/>
      <c r="C4" s="2"/>
      <c r="D4" s="3"/>
      <c r="E4" s="2"/>
      <c r="F4" s="2"/>
      <c r="G4" s="2"/>
      <c r="H4" s="2"/>
    </row>
    <row r="5" spans="1:9">
      <c r="A5" s="1" t="s">
        <v>2</v>
      </c>
      <c r="B5" s="2"/>
      <c r="C5" s="7"/>
      <c r="D5" s="8"/>
      <c r="E5" s="2"/>
      <c r="F5" s="2"/>
      <c r="G5" s="2"/>
      <c r="H5" s="2"/>
    </row>
    <row r="6" spans="1:9">
      <c r="A6" s="1" t="s">
        <v>3</v>
      </c>
      <c r="B6" s="2"/>
      <c r="C6" s="7"/>
      <c r="D6" s="8"/>
      <c r="E6" s="2"/>
      <c r="F6" s="2"/>
      <c r="G6" s="2"/>
      <c r="H6" s="2"/>
    </row>
    <row r="7" spans="1:9">
      <c r="A7" s="9"/>
      <c r="B7" s="10"/>
      <c r="C7" s="11"/>
      <c r="D7" s="12"/>
      <c r="E7" s="133"/>
      <c r="F7" s="2"/>
      <c r="G7" s="2"/>
      <c r="H7" s="2"/>
    </row>
    <row r="8" spans="1:9">
      <c r="A8" s="13"/>
      <c r="B8" s="14"/>
      <c r="C8" s="14"/>
      <c r="D8" s="15" t="s">
        <v>4</v>
      </c>
      <c r="E8" s="82" t="s">
        <v>5</v>
      </c>
      <c r="F8" s="113" t="s">
        <v>85</v>
      </c>
      <c r="G8" s="113" t="s">
        <v>86</v>
      </c>
      <c r="H8" s="34" t="s">
        <v>91</v>
      </c>
    </row>
    <row r="9" spans="1:9">
      <c r="A9" s="16"/>
      <c r="B9" s="17"/>
      <c r="C9" s="17"/>
      <c r="D9" s="18"/>
      <c r="E9" s="104"/>
      <c r="F9" s="123"/>
      <c r="G9" s="123"/>
      <c r="H9" s="200"/>
    </row>
    <row r="10" spans="1:9">
      <c r="A10" s="19" t="s">
        <v>6</v>
      </c>
      <c r="B10" s="17"/>
      <c r="C10" s="17"/>
      <c r="D10" s="18"/>
      <c r="E10" s="97"/>
      <c r="F10" s="124"/>
      <c r="G10" s="124"/>
      <c r="H10" s="201"/>
    </row>
    <row r="11" spans="1:9">
      <c r="A11" s="20" t="s">
        <v>7</v>
      </c>
      <c r="B11" s="17"/>
      <c r="C11" s="17"/>
      <c r="D11" s="21">
        <v>35872755.649000004</v>
      </c>
      <c r="E11" s="105">
        <v>3442653.8043999993</v>
      </c>
      <c r="F11" s="125">
        <v>2832292.0712799989</v>
      </c>
      <c r="G11" s="125">
        <v>3251681.5365999998</v>
      </c>
      <c r="H11" s="202">
        <v>9526627.4122799989</v>
      </c>
    </row>
    <row r="12" spans="1:9">
      <c r="A12" s="20"/>
      <c r="B12" s="17" t="s">
        <v>8</v>
      </c>
      <c r="C12" s="17"/>
      <c r="D12" s="21">
        <v>30845500.778999999</v>
      </c>
      <c r="E12" s="105">
        <v>2969753.3029999998</v>
      </c>
      <c r="F12" s="125">
        <v>2392218.8509999998</v>
      </c>
      <c r="G12" s="125">
        <v>2449278.4849999999</v>
      </c>
      <c r="H12" s="202">
        <v>7811250.6389999986</v>
      </c>
    </row>
    <row r="13" spans="1:9" s="161" customFormat="1">
      <c r="A13" s="79"/>
      <c r="B13" s="77"/>
      <c r="C13" s="77" t="s">
        <v>69</v>
      </c>
      <c r="D13" s="158">
        <v>630612.56000000006</v>
      </c>
      <c r="E13" s="159">
        <v>34011.544982053398</v>
      </c>
      <c r="F13" s="160">
        <v>27849.197390897902</v>
      </c>
      <c r="G13" s="160">
        <v>26576.449277401702</v>
      </c>
      <c r="H13" s="203">
        <v>88437.191650352994</v>
      </c>
    </row>
    <row r="14" spans="1:9" s="161" customFormat="1">
      <c r="A14" s="79"/>
      <c r="B14" s="77"/>
      <c r="C14" s="77" t="s">
        <v>59</v>
      </c>
      <c r="D14" s="158">
        <v>30214888.219000001</v>
      </c>
      <c r="E14" s="159">
        <v>2935741.7580179465</v>
      </c>
      <c r="F14" s="160">
        <v>2364369.6536091017</v>
      </c>
      <c r="G14" s="160">
        <v>2422702.035722598</v>
      </c>
      <c r="H14" s="203">
        <v>7722813.4473496471</v>
      </c>
    </row>
    <row r="15" spans="1:9">
      <c r="A15" s="20"/>
      <c r="B15" s="17" t="s">
        <v>92</v>
      </c>
      <c r="C15" s="17"/>
      <c r="D15" s="21">
        <v>2800</v>
      </c>
      <c r="E15" s="105">
        <v>0</v>
      </c>
      <c r="F15" s="125">
        <v>0</v>
      </c>
      <c r="G15" s="125">
        <v>2.6448000000000003E-2</v>
      </c>
      <c r="H15" s="202">
        <v>2.6448000000000003E-2</v>
      </c>
    </row>
    <row r="16" spans="1:9">
      <c r="A16" s="20"/>
      <c r="B16" s="17" t="s">
        <v>9</v>
      </c>
      <c r="C16" s="17"/>
      <c r="D16" s="21">
        <v>2438130.531</v>
      </c>
      <c r="E16" s="105">
        <v>222099.49</v>
      </c>
      <c r="F16" s="125">
        <v>210988.95199999999</v>
      </c>
      <c r="G16" s="125">
        <v>217003.88200000001</v>
      </c>
      <c r="H16" s="202">
        <v>650092.32400000002</v>
      </c>
    </row>
    <row r="17" spans="1:8">
      <c r="A17" s="20"/>
      <c r="B17" s="17" t="s">
        <v>56</v>
      </c>
      <c r="C17" s="17"/>
      <c r="D17" s="21">
        <v>64622.239000000001</v>
      </c>
      <c r="E17" s="105">
        <v>8235.1939999999995</v>
      </c>
      <c r="F17" s="125">
        <v>4797.62</v>
      </c>
      <c r="G17" s="125">
        <v>5060.6189999999997</v>
      </c>
      <c r="H17" s="202">
        <v>18093.432999999997</v>
      </c>
    </row>
    <row r="18" spans="1:8">
      <c r="A18" s="20"/>
      <c r="B18" s="77" t="s">
        <v>57</v>
      </c>
      <c r="C18" s="17"/>
      <c r="D18" s="21">
        <v>706824.83200000005</v>
      </c>
      <c r="E18" s="105">
        <v>48511.629000000001</v>
      </c>
      <c r="F18" s="125">
        <v>37882.9617</v>
      </c>
      <c r="G18" s="125">
        <v>47530.133799999996</v>
      </c>
      <c r="H18" s="202">
        <v>133924.72450000001</v>
      </c>
    </row>
    <row r="19" spans="1:8">
      <c r="A19" s="20"/>
      <c r="B19" s="17" t="s">
        <v>10</v>
      </c>
      <c r="C19" s="17"/>
      <c r="D19" s="21">
        <v>882362.527</v>
      </c>
      <c r="E19" s="105">
        <v>78897.59749</v>
      </c>
      <c r="F19" s="125">
        <v>77507.830969999995</v>
      </c>
      <c r="G19" s="125">
        <v>90207.201400000005</v>
      </c>
      <c r="H19" s="202">
        <v>246612.62985999999</v>
      </c>
    </row>
    <row r="20" spans="1:8">
      <c r="A20" s="20"/>
      <c r="B20" s="17" t="s">
        <v>11</v>
      </c>
      <c r="C20" s="17"/>
      <c r="D20" s="21">
        <v>932514.74100000004</v>
      </c>
      <c r="E20" s="105">
        <v>115156.59091</v>
      </c>
      <c r="F20" s="125">
        <v>108895.85561</v>
      </c>
      <c r="G20" s="125">
        <v>442601.188952</v>
      </c>
      <c r="H20" s="202">
        <v>666653.63547199999</v>
      </c>
    </row>
    <row r="21" spans="1:8">
      <c r="A21" s="20"/>
      <c r="B21" s="17"/>
      <c r="C21" s="17"/>
      <c r="D21" s="18"/>
      <c r="E21" s="106"/>
      <c r="F21" s="43"/>
      <c r="G21" s="43"/>
      <c r="H21" s="204"/>
    </row>
    <row r="22" spans="1:8">
      <c r="A22" s="20" t="s">
        <v>12</v>
      </c>
      <c r="B22" s="17"/>
      <c r="C22" s="17"/>
      <c r="D22" s="21">
        <v>35000282.219999999</v>
      </c>
      <c r="E22" s="105">
        <v>2548747.1801200002</v>
      </c>
      <c r="F22" s="125">
        <v>2480175.7585499999</v>
      </c>
      <c r="G22" s="125">
        <v>3290967.1125999996</v>
      </c>
      <c r="H22" s="202">
        <v>8319890.0512699997</v>
      </c>
    </row>
    <row r="23" spans="1:8">
      <c r="A23" s="20"/>
      <c r="B23" s="17" t="s">
        <v>13</v>
      </c>
      <c r="C23" s="17"/>
      <c r="D23" s="21">
        <v>7875602.3729999997</v>
      </c>
      <c r="E23" s="105">
        <v>679489.99835000001</v>
      </c>
      <c r="F23" s="125">
        <v>629157.18285999994</v>
      </c>
      <c r="G23" s="125">
        <v>828013.09899999993</v>
      </c>
      <c r="H23" s="202">
        <v>2136660.28021</v>
      </c>
    </row>
    <row r="24" spans="1:8">
      <c r="A24" s="20"/>
      <c r="B24" s="17" t="s">
        <v>14</v>
      </c>
      <c r="C24" s="17"/>
      <c r="D24" s="21">
        <v>3195790.2289999998</v>
      </c>
      <c r="E24" s="105">
        <v>171127.42619</v>
      </c>
      <c r="F24" s="125">
        <v>215291.46987</v>
      </c>
      <c r="G24" s="125">
        <v>286902.49119999999</v>
      </c>
      <c r="H24" s="202">
        <v>673321.38725999999</v>
      </c>
    </row>
    <row r="25" spans="1:8">
      <c r="A25" s="20"/>
      <c r="B25" s="17" t="s">
        <v>15</v>
      </c>
      <c r="C25" s="17"/>
      <c r="D25" s="21">
        <v>1306936.041</v>
      </c>
      <c r="E25" s="105">
        <v>265692.89338000002</v>
      </c>
      <c r="F25" s="125">
        <v>29876.262000000002</v>
      </c>
      <c r="G25" s="125">
        <v>315692.57139999996</v>
      </c>
      <c r="H25" s="202">
        <v>611261.72677999991</v>
      </c>
    </row>
    <row r="26" spans="1:8">
      <c r="A26" s="20"/>
      <c r="B26" s="17" t="s">
        <v>58</v>
      </c>
      <c r="C26" s="17"/>
      <c r="D26" s="21">
        <v>15941187.390000001</v>
      </c>
      <c r="E26" s="105">
        <v>860434.52370999998</v>
      </c>
      <c r="F26" s="125">
        <v>1054470.5452000001</v>
      </c>
      <c r="G26" s="125">
        <v>1174344.0096</v>
      </c>
      <c r="H26" s="202">
        <v>3089249.0785099999</v>
      </c>
    </row>
    <row r="27" spans="1:8">
      <c r="A27" s="20"/>
      <c r="B27" s="17" t="s">
        <v>60</v>
      </c>
      <c r="C27" s="17"/>
      <c r="D27" s="21">
        <v>6667943.0599999996</v>
      </c>
      <c r="E27" s="105">
        <v>563619.10548999999</v>
      </c>
      <c r="F27" s="125">
        <v>544856.20463000005</v>
      </c>
      <c r="G27" s="125">
        <v>681757.49640000006</v>
      </c>
      <c r="H27" s="202">
        <v>1790232.8065200001</v>
      </c>
    </row>
    <row r="28" spans="1:8">
      <c r="A28" s="20"/>
      <c r="B28" s="17" t="s">
        <v>16</v>
      </c>
      <c r="C28" s="17"/>
      <c r="D28" s="21">
        <v>12823.127</v>
      </c>
      <c r="E28" s="105">
        <v>8383.2330000000002</v>
      </c>
      <c r="F28" s="125">
        <v>6524.0939899999994</v>
      </c>
      <c r="G28" s="125">
        <v>4257.4449999999997</v>
      </c>
      <c r="H28" s="202">
        <v>19164.771990000001</v>
      </c>
    </row>
    <row r="29" spans="1:8">
      <c r="A29" s="20"/>
      <c r="B29" s="17"/>
      <c r="C29" s="17"/>
      <c r="D29" s="21"/>
      <c r="E29" s="105"/>
      <c r="F29" s="125"/>
      <c r="G29" s="125"/>
      <c r="H29" s="202"/>
    </row>
    <row r="30" spans="1:8">
      <c r="A30" s="22" t="s">
        <v>17</v>
      </c>
      <c r="B30" s="23"/>
      <c r="C30" s="23"/>
      <c r="D30" s="21">
        <v>872473.42900000513</v>
      </c>
      <c r="E30" s="105">
        <v>893906.62427999917</v>
      </c>
      <c r="F30" s="125">
        <v>352116.31272999896</v>
      </c>
      <c r="G30" s="125">
        <v>-39285.575999999885</v>
      </c>
      <c r="H30" s="202">
        <v>1206737.3610099992</v>
      </c>
    </row>
    <row r="31" spans="1:8">
      <c r="A31" s="20"/>
      <c r="B31" s="17"/>
      <c r="C31" s="17"/>
      <c r="D31" s="21"/>
      <c r="E31" s="105"/>
      <c r="F31" s="125"/>
      <c r="G31" s="125"/>
      <c r="H31" s="202"/>
    </row>
    <row r="32" spans="1:8">
      <c r="A32" s="19" t="s">
        <v>18</v>
      </c>
      <c r="B32" s="17"/>
      <c r="C32" s="17"/>
      <c r="D32" s="21"/>
      <c r="E32" s="105"/>
      <c r="F32" s="125"/>
      <c r="G32" s="125"/>
      <c r="H32" s="202"/>
    </row>
    <row r="33" spans="1:8">
      <c r="A33" s="20" t="s">
        <v>19</v>
      </c>
      <c r="B33" s="17"/>
      <c r="C33" s="17"/>
      <c r="D33" s="21">
        <v>6843493.3819999993</v>
      </c>
      <c r="E33" s="105">
        <v>316797.55158999993</v>
      </c>
      <c r="F33" s="125">
        <v>395823.96233999997</v>
      </c>
      <c r="G33" s="125">
        <v>511869.59260000003</v>
      </c>
      <c r="H33" s="202">
        <v>1224491.10653</v>
      </c>
    </row>
    <row r="34" spans="1:8">
      <c r="A34" s="20"/>
      <c r="B34" s="17" t="s">
        <v>20</v>
      </c>
      <c r="C34" s="17"/>
      <c r="D34" s="21">
        <v>36488.762999999999</v>
      </c>
      <c r="E34" s="105">
        <v>251.48099999999999</v>
      </c>
      <c r="F34" s="125">
        <v>1426.6079999999999</v>
      </c>
      <c r="G34" s="125">
        <v>1022.2619999999999</v>
      </c>
      <c r="H34" s="202">
        <v>2700.3509999999997</v>
      </c>
    </row>
    <row r="35" spans="1:8">
      <c r="A35" s="20"/>
      <c r="B35" s="17" t="s">
        <v>21</v>
      </c>
      <c r="C35" s="17"/>
      <c r="D35" s="21">
        <v>3907804.003</v>
      </c>
      <c r="E35" s="105">
        <v>109088.51259</v>
      </c>
      <c r="F35" s="125">
        <v>204566.61034000001</v>
      </c>
      <c r="G35" s="125">
        <v>262416.82660000003</v>
      </c>
      <c r="H35" s="202">
        <v>576071.9495300001</v>
      </c>
    </row>
    <row r="36" spans="1:8">
      <c r="A36" s="20"/>
      <c r="B36" s="17" t="s">
        <v>22</v>
      </c>
      <c r="C36" s="17"/>
      <c r="D36" s="21">
        <v>2972178.142</v>
      </c>
      <c r="E36" s="105">
        <v>207960.52</v>
      </c>
      <c r="F36" s="125">
        <v>192683.96</v>
      </c>
      <c r="G36" s="125">
        <v>250475.02799999999</v>
      </c>
      <c r="H36" s="202">
        <v>651119.50799999991</v>
      </c>
    </row>
    <row r="37" spans="1:8">
      <c r="A37" s="20"/>
      <c r="B37" s="17"/>
      <c r="C37" s="17"/>
      <c r="D37" s="21"/>
      <c r="E37" s="105"/>
      <c r="F37" s="125"/>
      <c r="G37" s="125"/>
      <c r="H37" s="202"/>
    </row>
    <row r="38" spans="1:8">
      <c r="A38" s="24" t="s">
        <v>61</v>
      </c>
      <c r="B38" s="25"/>
      <c r="C38" s="25"/>
      <c r="D38" s="26">
        <v>35909244.412</v>
      </c>
      <c r="E38" s="107">
        <v>3442905.2853999995</v>
      </c>
      <c r="F38" s="126">
        <v>2833718.6792799989</v>
      </c>
      <c r="G38" s="126">
        <v>3252703.7985999999</v>
      </c>
      <c r="H38" s="205">
        <v>9529327.7632799987</v>
      </c>
    </row>
    <row r="39" spans="1:8">
      <c r="A39" s="24" t="s">
        <v>62</v>
      </c>
      <c r="B39" s="25"/>
      <c r="C39" s="25"/>
      <c r="D39" s="26">
        <v>41880264.364999995</v>
      </c>
      <c r="E39" s="107">
        <v>2865796.2127100001</v>
      </c>
      <c r="F39" s="126">
        <v>2877426.32889</v>
      </c>
      <c r="G39" s="126">
        <v>3803858.9671999998</v>
      </c>
      <c r="H39" s="205">
        <v>9547081.5088</v>
      </c>
    </row>
    <row r="40" spans="1:8">
      <c r="A40" s="24" t="s">
        <v>23</v>
      </c>
      <c r="B40" s="25"/>
      <c r="C40" s="25"/>
      <c r="D40" s="26">
        <v>-5971019.9529999942</v>
      </c>
      <c r="E40" s="107">
        <v>577109.07268999936</v>
      </c>
      <c r="F40" s="126">
        <v>-43707.649610001128</v>
      </c>
      <c r="G40" s="126">
        <v>-551155.16859999998</v>
      </c>
      <c r="H40" s="205">
        <v>-17753.745520001277</v>
      </c>
    </row>
    <row r="41" spans="1:8">
      <c r="A41" s="27"/>
      <c r="B41" s="28"/>
      <c r="C41" s="28"/>
      <c r="D41" s="29"/>
      <c r="E41" s="108"/>
      <c r="F41" s="127"/>
      <c r="G41" s="127"/>
      <c r="H41" s="206"/>
    </row>
    <row r="42" spans="1:8">
      <c r="A42" s="19" t="s">
        <v>24</v>
      </c>
      <c r="B42" s="17"/>
      <c r="C42" s="17"/>
      <c r="D42" s="18"/>
      <c r="E42" s="106"/>
      <c r="F42" s="43"/>
      <c r="G42" s="43"/>
      <c r="H42" s="204"/>
    </row>
    <row r="43" spans="1:8">
      <c r="A43" s="19"/>
      <c r="B43" s="17"/>
      <c r="C43" s="17"/>
      <c r="D43" s="18"/>
      <c r="E43" s="106"/>
      <c r="F43" s="43"/>
      <c r="G43" s="43"/>
      <c r="H43" s="204"/>
    </row>
    <row r="44" spans="1:8">
      <c r="A44" s="20" t="s">
        <v>25</v>
      </c>
      <c r="B44" s="17"/>
      <c r="C44" s="17"/>
      <c r="D44" s="21">
        <v>-1404426.9959999998</v>
      </c>
      <c r="E44" s="98">
        <v>759151.74705999997</v>
      </c>
      <c r="F44" s="128">
        <v>-130597.45256999996</v>
      </c>
      <c r="G44" s="128">
        <v>-948360.87159999995</v>
      </c>
      <c r="H44" s="21">
        <v>-319806.57711000001</v>
      </c>
    </row>
    <row r="45" spans="1:8">
      <c r="A45" s="20" t="s">
        <v>26</v>
      </c>
      <c r="B45" s="17"/>
      <c r="C45" s="17"/>
      <c r="D45" s="21">
        <v>431309.81100000005</v>
      </c>
      <c r="E45" s="98">
        <v>-214487.44745000001</v>
      </c>
      <c r="F45" s="128">
        <v>-777.36395999999877</v>
      </c>
      <c r="G45" s="128">
        <v>14496.560799999996</v>
      </c>
      <c r="H45" s="21">
        <v>-200768.25060999999</v>
      </c>
    </row>
    <row r="46" spans="1:8">
      <c r="A46" s="20"/>
      <c r="B46" s="17" t="s">
        <v>27</v>
      </c>
      <c r="C46" s="17"/>
      <c r="D46" s="21">
        <v>825613.50800000003</v>
      </c>
      <c r="E46" s="98">
        <v>15586.432130000001</v>
      </c>
      <c r="F46" s="128">
        <v>30854.470080000003</v>
      </c>
      <c r="G46" s="128">
        <v>41719.007599999997</v>
      </c>
      <c r="H46" s="21">
        <v>88159.909809999997</v>
      </c>
    </row>
    <row r="47" spans="1:8">
      <c r="A47" s="20"/>
      <c r="B47" s="17" t="s">
        <v>28</v>
      </c>
      <c r="C47" s="17"/>
      <c r="D47" s="21">
        <v>394303.69699999999</v>
      </c>
      <c r="E47" s="98">
        <v>230073.87958000001</v>
      </c>
      <c r="F47" s="128">
        <v>31631.834040000002</v>
      </c>
      <c r="G47" s="128">
        <v>27222.446800000002</v>
      </c>
      <c r="H47" s="21">
        <v>288928.16041999997</v>
      </c>
    </row>
    <row r="48" spans="1:8">
      <c r="A48" s="20" t="s">
        <v>29</v>
      </c>
      <c r="B48" s="17"/>
      <c r="C48" s="17"/>
      <c r="D48" s="21">
        <v>-1859089.8559999997</v>
      </c>
      <c r="E48" s="98">
        <v>1365265.8168000001</v>
      </c>
      <c r="F48" s="128">
        <v>-558930.14622999995</v>
      </c>
      <c r="G48" s="128">
        <v>-515220.06900000002</v>
      </c>
      <c r="H48" s="21">
        <v>291115.60156999994</v>
      </c>
    </row>
    <row r="49" spans="1:8">
      <c r="A49" s="20"/>
      <c r="B49" s="17" t="s">
        <v>30</v>
      </c>
      <c r="C49" s="17"/>
      <c r="D49" s="21">
        <v>1910601.5830000001</v>
      </c>
      <c r="E49" s="98">
        <v>3429231.7456800002</v>
      </c>
      <c r="F49" s="128">
        <v>-65840.20485999994</v>
      </c>
      <c r="G49" s="128">
        <v>436774.96420000005</v>
      </c>
      <c r="H49" s="21">
        <v>3800166.50502</v>
      </c>
    </row>
    <row r="50" spans="1:8">
      <c r="A50" s="20"/>
      <c r="B50" s="17" t="s">
        <v>31</v>
      </c>
      <c r="C50" s="17"/>
      <c r="D50" s="21">
        <v>3769691.4389999998</v>
      </c>
      <c r="E50" s="98">
        <v>2063965.92888</v>
      </c>
      <c r="F50" s="128">
        <v>493089.94137000002</v>
      </c>
      <c r="G50" s="128">
        <v>951995.03320000006</v>
      </c>
      <c r="H50" s="21">
        <v>3509050.9034500001</v>
      </c>
    </row>
    <row r="51" spans="1:8">
      <c r="A51" s="20" t="s">
        <v>32</v>
      </c>
      <c r="B51" s="17"/>
      <c r="C51" s="17"/>
      <c r="D51" s="21">
        <v>0</v>
      </c>
      <c r="E51" s="98">
        <v>603.26684999999998</v>
      </c>
      <c r="F51" s="128">
        <v>1698.4459199999983</v>
      </c>
      <c r="G51" s="128">
        <v>-205.68559999996796</v>
      </c>
      <c r="H51" s="21">
        <v>2096.0271700000303</v>
      </c>
    </row>
    <row r="52" spans="1:8">
      <c r="A52" s="20" t="s">
        <v>33</v>
      </c>
      <c r="B52" s="17"/>
      <c r="C52" s="17"/>
      <c r="D52" s="21">
        <v>23353.048999999999</v>
      </c>
      <c r="E52" s="98">
        <v>-392229.88914000004</v>
      </c>
      <c r="F52" s="128">
        <v>427411.61170000001</v>
      </c>
      <c r="G52" s="128">
        <v>-447431.67779999995</v>
      </c>
      <c r="H52" s="21">
        <v>-412249.95523999998</v>
      </c>
    </row>
    <row r="53" spans="1:8">
      <c r="A53" s="35" t="s">
        <v>87</v>
      </c>
      <c r="B53" s="33"/>
      <c r="C53" s="33"/>
      <c r="D53" s="21">
        <v>0</v>
      </c>
      <c r="E53" s="98">
        <v>0</v>
      </c>
      <c r="F53" s="128">
        <v>0</v>
      </c>
      <c r="G53" s="128">
        <v>0</v>
      </c>
      <c r="H53" s="21">
        <v>0</v>
      </c>
    </row>
    <row r="54" spans="1:8">
      <c r="A54" s="35"/>
      <c r="B54" s="33" t="s">
        <v>34</v>
      </c>
      <c r="C54" s="33"/>
      <c r="D54" s="21">
        <v>0</v>
      </c>
      <c r="E54" s="98">
        <v>0</v>
      </c>
      <c r="F54" s="128">
        <v>0</v>
      </c>
      <c r="G54" s="128">
        <v>0</v>
      </c>
      <c r="H54" s="21">
        <v>0</v>
      </c>
    </row>
    <row r="55" spans="1:8">
      <c r="A55" s="35"/>
      <c r="B55" s="33" t="s">
        <v>35</v>
      </c>
      <c r="C55" s="33"/>
      <c r="D55" s="21">
        <v>0</v>
      </c>
      <c r="E55" s="98">
        <v>0</v>
      </c>
      <c r="F55" s="128">
        <v>0</v>
      </c>
      <c r="G55" s="128">
        <v>0</v>
      </c>
      <c r="H55" s="21">
        <v>0</v>
      </c>
    </row>
    <row r="56" spans="1:8">
      <c r="A56" s="78" t="s">
        <v>88</v>
      </c>
      <c r="B56" s="33"/>
      <c r="C56" s="33"/>
      <c r="D56" s="21">
        <v>0</v>
      </c>
      <c r="E56" s="98">
        <v>0</v>
      </c>
      <c r="F56" s="128">
        <v>0</v>
      </c>
      <c r="G56" s="128">
        <v>0</v>
      </c>
      <c r="H56" s="21">
        <v>0</v>
      </c>
    </row>
    <row r="57" spans="1:8">
      <c r="A57" s="20" t="s">
        <v>36</v>
      </c>
      <c r="B57" s="17"/>
      <c r="C57" s="17"/>
      <c r="D57" s="21">
        <v>0</v>
      </c>
      <c r="E57" s="98">
        <v>0</v>
      </c>
      <c r="F57" s="128">
        <v>0</v>
      </c>
      <c r="G57" s="128">
        <v>0</v>
      </c>
      <c r="H57" s="21">
        <v>0</v>
      </c>
    </row>
    <row r="58" spans="1:8">
      <c r="A58" s="20"/>
      <c r="B58" s="17"/>
      <c r="C58" s="17"/>
      <c r="D58" s="21"/>
      <c r="E58" s="105"/>
      <c r="F58" s="125"/>
      <c r="G58" s="125"/>
      <c r="H58" s="202"/>
    </row>
    <row r="59" spans="1:8">
      <c r="A59" s="20" t="s">
        <v>37</v>
      </c>
      <c r="B59" s="17"/>
      <c r="C59" s="17"/>
      <c r="D59" s="21">
        <v>4566592.9570000004</v>
      </c>
      <c r="E59" s="98">
        <v>182042.67437000008</v>
      </c>
      <c r="F59" s="128">
        <v>-86889.802960000001</v>
      </c>
      <c r="G59" s="128">
        <v>-397205.70300000004</v>
      </c>
      <c r="H59" s="21">
        <v>-302052.83158999984</v>
      </c>
    </row>
    <row r="60" spans="1:8">
      <c r="A60" s="20" t="s">
        <v>38</v>
      </c>
      <c r="B60" s="17"/>
      <c r="C60" s="17"/>
      <c r="D60" s="21">
        <v>84685.858000000007</v>
      </c>
      <c r="E60" s="98">
        <v>-98.517310000000009</v>
      </c>
      <c r="F60" s="128">
        <v>-5705.76296</v>
      </c>
      <c r="G60" s="128">
        <v>-17061.138999999999</v>
      </c>
      <c r="H60" s="21">
        <v>-22865.419270000002</v>
      </c>
    </row>
    <row r="61" spans="1:8">
      <c r="A61" s="20"/>
      <c r="B61" s="17" t="s">
        <v>39</v>
      </c>
      <c r="C61" s="17"/>
      <c r="D61" s="21">
        <v>190011.29800000001</v>
      </c>
      <c r="E61" s="98">
        <v>0</v>
      </c>
      <c r="F61" s="128">
        <v>-1013.6989600000001</v>
      </c>
      <c r="G61" s="128">
        <v>0</v>
      </c>
      <c r="H61" s="21">
        <v>-1013.6989600000001</v>
      </c>
    </row>
    <row r="62" spans="1:8">
      <c r="A62" s="20"/>
      <c r="B62" s="17"/>
      <c r="C62" s="17" t="s">
        <v>40</v>
      </c>
      <c r="D62" s="21"/>
      <c r="E62" s="98">
        <v>0</v>
      </c>
      <c r="F62" s="128">
        <v>-1013.6989600000001</v>
      </c>
      <c r="G62" s="128">
        <v>0</v>
      </c>
      <c r="H62" s="21">
        <v>-1013.6989600000001</v>
      </c>
    </row>
    <row r="63" spans="1:8">
      <c r="A63" s="20"/>
      <c r="B63" s="17"/>
      <c r="C63" s="17" t="s">
        <v>41</v>
      </c>
      <c r="D63" s="21"/>
      <c r="E63" s="98">
        <v>0</v>
      </c>
      <c r="F63" s="128">
        <v>0</v>
      </c>
      <c r="G63" s="128">
        <v>0</v>
      </c>
      <c r="H63" s="21">
        <v>0</v>
      </c>
    </row>
    <row r="64" spans="1:8">
      <c r="A64" s="20"/>
      <c r="B64" s="17" t="s">
        <v>42</v>
      </c>
      <c r="C64" s="17"/>
      <c r="D64" s="21">
        <v>105325.44</v>
      </c>
      <c r="E64" s="98">
        <v>98.517310000000009</v>
      </c>
      <c r="F64" s="128">
        <v>4692.0640000000003</v>
      </c>
      <c r="G64" s="128">
        <v>17061.138999999999</v>
      </c>
      <c r="H64" s="21">
        <v>21851.720310000001</v>
      </c>
    </row>
    <row r="65" spans="1:11">
      <c r="A65" s="20" t="s">
        <v>43</v>
      </c>
      <c r="B65" s="17"/>
      <c r="C65" s="17"/>
      <c r="D65" s="21">
        <v>5207714.2760000005</v>
      </c>
      <c r="E65" s="98">
        <v>244893.60168000008</v>
      </c>
      <c r="F65" s="128">
        <v>-25125.815999999999</v>
      </c>
      <c r="G65" s="128">
        <v>-322721.74800000002</v>
      </c>
      <c r="H65" s="21">
        <v>-102953.96231999982</v>
      </c>
    </row>
    <row r="66" spans="1:11">
      <c r="A66" s="20"/>
      <c r="B66" s="17" t="s">
        <v>39</v>
      </c>
      <c r="C66" s="17"/>
      <c r="D66" s="21">
        <v>6300000</v>
      </c>
      <c r="E66" s="98">
        <v>1045230.721</v>
      </c>
      <c r="F66" s="128">
        <v>0</v>
      </c>
      <c r="G66" s="128">
        <v>0</v>
      </c>
      <c r="H66" s="21">
        <v>1045230.721</v>
      </c>
    </row>
    <row r="67" spans="1:11">
      <c r="A67" s="20"/>
      <c r="B67" s="17"/>
      <c r="C67" s="17" t="s">
        <v>40</v>
      </c>
      <c r="D67" s="21"/>
      <c r="E67" s="98">
        <v>1045230.721</v>
      </c>
      <c r="F67" s="128">
        <v>0</v>
      </c>
      <c r="G67" s="128">
        <v>0</v>
      </c>
      <c r="H67" s="21">
        <v>1045230.721</v>
      </c>
    </row>
    <row r="68" spans="1:11">
      <c r="A68" s="20"/>
      <c r="B68" s="17"/>
      <c r="C68" s="17" t="s">
        <v>41</v>
      </c>
      <c r="D68" s="21"/>
      <c r="E68" s="98">
        <v>0</v>
      </c>
      <c r="F68" s="128">
        <v>0</v>
      </c>
      <c r="G68" s="128">
        <v>0</v>
      </c>
      <c r="H68" s="21">
        <v>0</v>
      </c>
    </row>
    <row r="69" spans="1:11">
      <c r="A69" s="20"/>
      <c r="B69" s="17" t="s">
        <v>42</v>
      </c>
      <c r="C69" s="17"/>
      <c r="D69" s="21">
        <v>1092285.7239999999</v>
      </c>
      <c r="E69" s="98">
        <v>800337.11931999994</v>
      </c>
      <c r="F69" s="128">
        <v>25125.815999999999</v>
      </c>
      <c r="G69" s="128">
        <v>322721.74800000002</v>
      </c>
      <c r="H69" s="21">
        <v>1148184.6833199998</v>
      </c>
    </row>
    <row r="70" spans="1:11">
      <c r="A70" s="20" t="s">
        <v>44</v>
      </c>
      <c r="B70" s="17"/>
      <c r="C70" s="17"/>
      <c r="D70" s="21">
        <v>-725807.17700000003</v>
      </c>
      <c r="E70" s="98">
        <v>-62752.41</v>
      </c>
      <c r="F70" s="128">
        <v>-56058.224000000002</v>
      </c>
      <c r="G70" s="128">
        <v>-57422.815999999999</v>
      </c>
      <c r="H70" s="21">
        <v>-176233.45</v>
      </c>
    </row>
    <row r="71" spans="1:11">
      <c r="A71" s="20"/>
      <c r="B71" s="17"/>
      <c r="C71" s="17"/>
      <c r="D71" s="21"/>
      <c r="E71" s="105"/>
      <c r="F71" s="125"/>
      <c r="G71" s="125"/>
      <c r="H71" s="202"/>
    </row>
    <row r="72" spans="1:11">
      <c r="A72" s="24" t="s">
        <v>45</v>
      </c>
      <c r="B72" s="25"/>
      <c r="C72" s="25"/>
      <c r="D72" s="26">
        <v>-5971019.9529999997</v>
      </c>
      <c r="E72" s="107">
        <v>577109.07268999983</v>
      </c>
      <c r="F72" s="126">
        <v>-43707.649609999964</v>
      </c>
      <c r="G72" s="126">
        <v>-551155.16859999998</v>
      </c>
      <c r="H72" s="205">
        <v>-17753.745520000171</v>
      </c>
    </row>
    <row r="73" spans="1:11">
      <c r="A73" s="30"/>
      <c r="B73" s="31"/>
      <c r="C73" s="31"/>
      <c r="D73" s="32"/>
      <c r="E73" s="108"/>
      <c r="F73" s="127"/>
      <c r="G73" s="127"/>
      <c r="H73" s="206"/>
    </row>
    <row r="74" spans="1:11" s="39" customFormat="1" ht="12.75" customHeight="1">
      <c r="A74" s="114" t="s">
        <v>46</v>
      </c>
      <c r="B74" s="223" t="s">
        <v>49</v>
      </c>
      <c r="C74" s="223"/>
      <c r="D74" s="223"/>
      <c r="E74" s="223"/>
      <c r="F74" s="223"/>
      <c r="G74" s="223"/>
      <c r="H74" s="223"/>
      <c r="I74" s="43"/>
      <c r="J74" s="43"/>
      <c r="K74" s="38"/>
    </row>
    <row r="75" spans="1:11" s="39" customFormat="1" ht="24.4" customHeight="1">
      <c r="A75" s="36" t="s">
        <v>47</v>
      </c>
      <c r="B75" s="222" t="s">
        <v>63</v>
      </c>
      <c r="C75" s="222"/>
      <c r="D75" s="222"/>
      <c r="E75" s="222"/>
      <c r="F75" s="222"/>
      <c r="G75" s="222"/>
      <c r="H75" s="222"/>
      <c r="I75" s="40"/>
      <c r="J75" s="40"/>
      <c r="K75" s="38"/>
    </row>
    <row r="76" spans="1:11" s="39" customFormat="1" ht="23.1" customHeight="1">
      <c r="A76" s="36" t="s">
        <v>48</v>
      </c>
      <c r="B76" s="222" t="s">
        <v>82</v>
      </c>
      <c r="C76" s="222"/>
      <c r="D76" s="222"/>
      <c r="E76" s="222"/>
      <c r="F76" s="222"/>
      <c r="G76" s="222"/>
      <c r="H76" s="222"/>
      <c r="I76" s="40"/>
      <c r="J76" s="40"/>
      <c r="K76" s="38"/>
    </row>
    <row r="77" spans="1:11" s="210" customFormat="1" ht="12.4" customHeight="1">
      <c r="A77" s="17" t="s">
        <v>50</v>
      </c>
      <c r="B77" s="222" t="s">
        <v>65</v>
      </c>
      <c r="C77" s="222"/>
      <c r="D77" s="222"/>
      <c r="E77" s="222"/>
      <c r="F77" s="222"/>
      <c r="G77" s="222"/>
      <c r="H77" s="222"/>
      <c r="I77" s="212"/>
      <c r="J77" s="36"/>
    </row>
    <row r="78" spans="1:11" s="135" customFormat="1" ht="25.5" customHeight="1">
      <c r="A78" s="134"/>
      <c r="B78" s="224"/>
      <c r="C78" s="225"/>
      <c r="D78" s="225"/>
      <c r="E78" s="225"/>
      <c r="F78" s="225"/>
      <c r="G78" s="225"/>
      <c r="H78" s="198"/>
      <c r="I78" s="42"/>
      <c r="J78" s="42"/>
    </row>
    <row r="79" spans="1:11" s="39" customFormat="1" ht="25.5" customHeight="1">
      <c r="A79" s="76"/>
    </row>
    <row r="80" spans="1:11" s="39" customFormat="1"/>
    <row r="81" s="39" customFormat="1"/>
    <row r="82" s="39" customFormat="1"/>
    <row r="83" s="39" customFormat="1"/>
    <row r="84" s="39" customFormat="1"/>
    <row r="85" s="39" customFormat="1"/>
    <row r="86" s="39" customFormat="1"/>
    <row r="87" s="39" customFormat="1"/>
    <row r="88" s="39" customFormat="1"/>
    <row r="89" s="39" customFormat="1"/>
    <row r="90" s="39" customFormat="1"/>
    <row r="91" s="39" customFormat="1"/>
    <row r="92" s="39" customFormat="1"/>
    <row r="93" s="39" customFormat="1"/>
    <row r="94" s="39" customFormat="1"/>
    <row r="95" s="39" customFormat="1"/>
    <row r="96" s="39" customFormat="1"/>
    <row r="97" s="39" customFormat="1"/>
    <row r="98" s="39" customFormat="1"/>
    <row r="99" s="39" customFormat="1"/>
    <row r="100" s="39" customFormat="1"/>
    <row r="101" s="39" customFormat="1"/>
    <row r="102" s="39" customFormat="1"/>
    <row r="103" s="39" customFormat="1"/>
  </sheetData>
  <mergeCells count="5">
    <mergeCell ref="B78:G78"/>
    <mergeCell ref="B74:H74"/>
    <mergeCell ref="B75:H75"/>
    <mergeCell ref="B76:H76"/>
    <mergeCell ref="B77:H77"/>
  </mergeCells>
  <phoneticPr fontId="0" type="noConversion"/>
  <printOptions horizontalCentered="1"/>
  <pageMargins left="0.59055118110236227" right="0" top="0.39370078740157483" bottom="0" header="0" footer="0"/>
  <pageSetup scale="76"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H79"/>
  <sheetViews>
    <sheetView workbookViewId="0">
      <selection activeCell="D24" sqref="D24"/>
    </sheetView>
  </sheetViews>
  <sheetFormatPr baseColWidth="10" defaultRowHeight="12.75"/>
  <cols>
    <col min="1" max="2" width="2.7109375" customWidth="1"/>
    <col min="3" max="3" width="52.85546875" customWidth="1"/>
    <col min="4" max="7" width="10.28515625" customWidth="1"/>
    <col min="8" max="8" width="5" customWidth="1"/>
  </cols>
  <sheetData>
    <row r="1" spans="1:8" ht="28.5" customHeight="1">
      <c r="H1" s="215">
        <v>6</v>
      </c>
    </row>
    <row r="2" spans="1:8">
      <c r="A2" s="1" t="s">
        <v>71</v>
      </c>
      <c r="B2" s="2"/>
      <c r="C2" s="2"/>
      <c r="D2" s="2"/>
      <c r="E2" s="2"/>
      <c r="F2" s="2"/>
      <c r="G2" s="2"/>
    </row>
    <row r="3" spans="1:8">
      <c r="A3" s="45" t="str">
        <f>+Total!A3</f>
        <v>ESTADO DE OPERACIONES DE GOBIERNO  2017</v>
      </c>
      <c r="B3" s="5"/>
      <c r="C3" s="5"/>
      <c r="D3" s="2"/>
      <c r="E3" s="2"/>
      <c r="F3" s="2"/>
      <c r="G3" s="2"/>
    </row>
    <row r="4" spans="1:8">
      <c r="A4" s="1" t="s">
        <v>1</v>
      </c>
      <c r="B4" s="2"/>
      <c r="C4" s="2"/>
      <c r="D4" s="2"/>
      <c r="E4" s="2"/>
      <c r="F4" s="2"/>
      <c r="G4" s="2"/>
    </row>
    <row r="5" spans="1:8">
      <c r="A5" s="1" t="s">
        <v>52</v>
      </c>
      <c r="B5" s="2"/>
      <c r="C5" s="7"/>
      <c r="D5" s="2"/>
      <c r="E5" s="2"/>
      <c r="F5" s="2"/>
      <c r="G5" s="2"/>
    </row>
    <row r="6" spans="1:8">
      <c r="A6" s="1" t="s">
        <v>3</v>
      </c>
      <c r="B6" s="2"/>
      <c r="C6" s="7"/>
      <c r="D6" s="2"/>
      <c r="E6" s="2"/>
      <c r="F6" s="2"/>
      <c r="G6" s="2"/>
    </row>
    <row r="7" spans="1:8">
      <c r="A7" s="9"/>
      <c r="B7" s="10"/>
      <c r="C7" s="11"/>
    </row>
    <row r="8" spans="1:8" ht="24.75" customHeight="1">
      <c r="A8" s="13"/>
      <c r="B8" s="14"/>
      <c r="C8" s="14"/>
      <c r="D8" s="15" t="s">
        <v>5</v>
      </c>
      <c r="E8" s="116" t="s">
        <v>85</v>
      </c>
      <c r="F8" s="116" t="s">
        <v>86</v>
      </c>
      <c r="G8" s="141" t="s">
        <v>91</v>
      </c>
    </row>
    <row r="9" spans="1:8">
      <c r="A9" s="16"/>
      <c r="B9" s="17"/>
      <c r="C9" s="17"/>
      <c r="D9" s="103"/>
      <c r="E9" s="129"/>
      <c r="F9" s="129"/>
      <c r="G9" s="207"/>
    </row>
    <row r="10" spans="1:8">
      <c r="A10" s="19" t="s">
        <v>6</v>
      </c>
      <c r="B10" s="17"/>
      <c r="C10" s="17"/>
      <c r="D10" s="97"/>
      <c r="E10" s="124"/>
      <c r="F10" s="124"/>
      <c r="G10" s="201"/>
    </row>
    <row r="11" spans="1:8">
      <c r="A11" s="20" t="s">
        <v>7</v>
      </c>
      <c r="B11" s="17"/>
      <c r="C11" s="17"/>
      <c r="D11" s="98">
        <v>3421257.6960000009</v>
      </c>
      <c r="E11" s="128">
        <v>2808192.2789999992</v>
      </c>
      <c r="F11" s="128">
        <v>2909356.4769999995</v>
      </c>
      <c r="G11" s="21">
        <v>9138806.4519999977</v>
      </c>
    </row>
    <row r="12" spans="1:8">
      <c r="A12" s="20"/>
      <c r="B12" s="17" t="s">
        <v>8</v>
      </c>
      <c r="C12" s="17"/>
      <c r="D12" s="98">
        <v>2969753.3029999998</v>
      </c>
      <c r="E12" s="128">
        <v>2392218.8509999998</v>
      </c>
      <c r="F12" s="128">
        <v>2449278.4849999999</v>
      </c>
      <c r="G12" s="21">
        <v>7811250.6389999986</v>
      </c>
    </row>
    <row r="13" spans="1:8" s="161" customFormat="1">
      <c r="A13" s="79"/>
      <c r="B13" s="77"/>
      <c r="C13" s="77" t="s">
        <v>69</v>
      </c>
      <c r="D13" s="162">
        <v>34011.544982053398</v>
      </c>
      <c r="E13" s="163">
        <v>27849.197390897902</v>
      </c>
      <c r="F13" s="163">
        <v>26576.449277401702</v>
      </c>
      <c r="G13" s="158">
        <v>88437.191650352994</v>
      </c>
    </row>
    <row r="14" spans="1:8" s="161" customFormat="1">
      <c r="A14" s="79"/>
      <c r="B14" s="77"/>
      <c r="C14" s="77" t="s">
        <v>59</v>
      </c>
      <c r="D14" s="162">
        <v>2935741.7580179465</v>
      </c>
      <c r="E14" s="163">
        <v>2364369.6536091017</v>
      </c>
      <c r="F14" s="163">
        <v>2422702.035722598</v>
      </c>
      <c r="G14" s="158">
        <v>7722813.4473496471</v>
      </c>
    </row>
    <row r="15" spans="1:8">
      <c r="A15" s="20"/>
      <c r="B15" s="17" t="s">
        <v>92</v>
      </c>
      <c r="C15" s="17"/>
      <c r="D15" s="98">
        <v>0</v>
      </c>
      <c r="E15" s="128">
        <v>0</v>
      </c>
      <c r="F15" s="128">
        <v>0</v>
      </c>
      <c r="G15" s="21">
        <v>0</v>
      </c>
    </row>
    <row r="16" spans="1:8">
      <c r="A16" s="20"/>
      <c r="B16" s="17" t="s">
        <v>9</v>
      </c>
      <c r="C16" s="17"/>
      <c r="D16" s="98">
        <v>222099.49</v>
      </c>
      <c r="E16" s="128">
        <v>210988.95199999999</v>
      </c>
      <c r="F16" s="128">
        <v>217003.88200000001</v>
      </c>
      <c r="G16" s="21">
        <v>650092.32400000002</v>
      </c>
    </row>
    <row r="17" spans="1:7">
      <c r="A17" s="20"/>
      <c r="B17" s="17" t="s">
        <v>66</v>
      </c>
      <c r="C17" s="17"/>
      <c r="D17" s="98">
        <v>8235.1939999999995</v>
      </c>
      <c r="E17" s="128">
        <v>4797.62</v>
      </c>
      <c r="F17" s="128">
        <v>5060.6189999999997</v>
      </c>
      <c r="G17" s="21">
        <v>18093.432999999997</v>
      </c>
    </row>
    <row r="18" spans="1:7">
      <c r="A18" s="20"/>
      <c r="B18" s="17" t="s">
        <v>67</v>
      </c>
      <c r="C18" s="17"/>
      <c r="D18" s="98">
        <v>28742.047999999999</v>
      </c>
      <c r="E18" s="128">
        <v>16033.118</v>
      </c>
      <c r="F18" s="128">
        <v>21572.082999999999</v>
      </c>
      <c r="G18" s="21">
        <v>66347.248999999996</v>
      </c>
    </row>
    <row r="19" spans="1:7">
      <c r="A19" s="20"/>
      <c r="B19" s="17" t="s">
        <v>10</v>
      </c>
      <c r="C19" s="17"/>
      <c r="D19" s="98">
        <v>78652.296000000002</v>
      </c>
      <c r="E19" s="128">
        <v>77278.205000000002</v>
      </c>
      <c r="F19" s="128">
        <v>89977.764999999999</v>
      </c>
      <c r="G19" s="21">
        <v>245908.266</v>
      </c>
    </row>
    <row r="20" spans="1:7">
      <c r="A20" s="20"/>
      <c r="B20" s="17" t="s">
        <v>11</v>
      </c>
      <c r="C20" s="17"/>
      <c r="D20" s="98">
        <v>113775.36500000001</v>
      </c>
      <c r="E20" s="128">
        <v>106875.533</v>
      </c>
      <c r="F20" s="128">
        <v>126463.643</v>
      </c>
      <c r="G20" s="21">
        <v>347114.54099999997</v>
      </c>
    </row>
    <row r="21" spans="1:7">
      <c r="A21" s="20"/>
      <c r="B21" s="17"/>
      <c r="C21" s="17"/>
      <c r="D21" s="96"/>
      <c r="E21" s="130"/>
      <c r="F21" s="130"/>
      <c r="G21" s="208"/>
    </row>
    <row r="22" spans="1:7">
      <c r="A22" s="20" t="s">
        <v>12</v>
      </c>
      <c r="B22" s="17"/>
      <c r="C22" s="17"/>
      <c r="D22" s="98">
        <v>2491059.6749999998</v>
      </c>
      <c r="E22" s="128">
        <v>2448430.1290000002</v>
      </c>
      <c r="F22" s="128">
        <v>3263006.287</v>
      </c>
      <c r="G22" s="21">
        <v>8202496.0910000009</v>
      </c>
    </row>
    <row r="23" spans="1:7">
      <c r="A23" s="20"/>
      <c r="B23" s="17" t="s">
        <v>13</v>
      </c>
      <c r="C23" s="17"/>
      <c r="D23" s="98">
        <v>671578.86</v>
      </c>
      <c r="E23" s="128">
        <v>621653.495</v>
      </c>
      <c r="F23" s="128">
        <v>819787.77099999995</v>
      </c>
      <c r="G23" s="21">
        <v>2113020.1260000002</v>
      </c>
    </row>
    <row r="24" spans="1:7">
      <c r="A24" s="20"/>
      <c r="B24" s="17" t="s">
        <v>14</v>
      </c>
      <c r="C24" s="17"/>
      <c r="D24" s="98">
        <v>167291.86300000001</v>
      </c>
      <c r="E24" s="128">
        <v>201432.22399999999</v>
      </c>
      <c r="F24" s="128">
        <v>283142.908</v>
      </c>
      <c r="G24" s="21">
        <v>651866.995</v>
      </c>
    </row>
    <row r="25" spans="1:7">
      <c r="A25" s="20"/>
      <c r="B25" s="17" t="s">
        <v>15</v>
      </c>
      <c r="C25" s="17"/>
      <c r="D25" s="98">
        <v>220466.17499999999</v>
      </c>
      <c r="E25" s="128">
        <v>19777.865000000002</v>
      </c>
      <c r="F25" s="128">
        <v>301191.13299999997</v>
      </c>
      <c r="G25" s="21">
        <v>541435.17299999995</v>
      </c>
    </row>
    <row r="26" spans="1:7">
      <c r="A26" s="20"/>
      <c r="B26" s="17" t="s">
        <v>68</v>
      </c>
      <c r="C26" s="17"/>
      <c r="D26" s="98">
        <v>859767.38300000003</v>
      </c>
      <c r="E26" s="128">
        <v>1054200.3970000001</v>
      </c>
      <c r="F26" s="128">
        <v>1172920.446</v>
      </c>
      <c r="G26" s="21">
        <v>3086888.2260000003</v>
      </c>
    </row>
    <row r="27" spans="1:7">
      <c r="A27" s="20"/>
      <c r="B27" s="17" t="s">
        <v>60</v>
      </c>
      <c r="C27" s="17"/>
      <c r="D27" s="98">
        <v>563572.16099999996</v>
      </c>
      <c r="E27" s="128">
        <v>544854.27500000002</v>
      </c>
      <c r="F27" s="128">
        <v>681706.58400000003</v>
      </c>
      <c r="G27" s="21">
        <v>1790133.02</v>
      </c>
    </row>
    <row r="28" spans="1:7">
      <c r="A28" s="20"/>
      <c r="B28" s="17" t="s">
        <v>16</v>
      </c>
      <c r="C28" s="17"/>
      <c r="D28" s="98">
        <v>8383.2330000000002</v>
      </c>
      <c r="E28" s="128">
        <v>6511.8729999999996</v>
      </c>
      <c r="F28" s="128">
        <v>4257.4449999999997</v>
      </c>
      <c r="G28" s="21">
        <v>19152.550999999999</v>
      </c>
    </row>
    <row r="29" spans="1:7">
      <c r="A29" s="20"/>
      <c r="B29" s="17"/>
      <c r="C29" s="17"/>
      <c r="D29" s="98"/>
      <c r="E29" s="128"/>
      <c r="F29" s="128"/>
      <c r="G29" s="21"/>
    </row>
    <row r="30" spans="1:7">
      <c r="A30" s="22" t="s">
        <v>17</v>
      </c>
      <c r="B30" s="23"/>
      <c r="C30" s="23"/>
      <c r="D30" s="98">
        <v>930198.02100000111</v>
      </c>
      <c r="E30" s="128">
        <v>359762.14999999898</v>
      </c>
      <c r="F30" s="128">
        <v>-353649.81000000052</v>
      </c>
      <c r="G30" s="21">
        <v>936310.36099999677</v>
      </c>
    </row>
    <row r="31" spans="1:7">
      <c r="A31" s="20"/>
      <c r="B31" s="17"/>
      <c r="C31" s="17"/>
      <c r="D31" s="98"/>
      <c r="E31" s="128"/>
      <c r="F31" s="128"/>
      <c r="G31" s="21"/>
    </row>
    <row r="32" spans="1:7">
      <c r="A32" s="19" t="s">
        <v>18</v>
      </c>
      <c r="B32" s="17"/>
      <c r="C32" s="17"/>
      <c r="D32" s="98"/>
      <c r="E32" s="128"/>
      <c r="F32" s="128"/>
      <c r="G32" s="21"/>
    </row>
    <row r="33" spans="1:7">
      <c r="A33" s="20" t="s">
        <v>19</v>
      </c>
      <c r="B33" s="17"/>
      <c r="C33" s="17"/>
      <c r="D33" s="98">
        <v>316624.98099999997</v>
      </c>
      <c r="E33" s="128">
        <v>395789.22899999999</v>
      </c>
      <c r="F33" s="128">
        <v>511765.12300000002</v>
      </c>
      <c r="G33" s="21">
        <v>1224179.3329999999</v>
      </c>
    </row>
    <row r="34" spans="1:7">
      <c r="A34" s="20"/>
      <c r="B34" s="17" t="s">
        <v>20</v>
      </c>
      <c r="C34" s="17"/>
      <c r="D34" s="98">
        <v>251.48099999999999</v>
      </c>
      <c r="E34" s="128">
        <v>1426.6079999999999</v>
      </c>
      <c r="F34" s="128">
        <v>1022.2619999999999</v>
      </c>
      <c r="G34" s="21">
        <v>2700.3509999999997</v>
      </c>
    </row>
    <row r="35" spans="1:7">
      <c r="A35" s="20"/>
      <c r="B35" s="17" t="s">
        <v>21</v>
      </c>
      <c r="C35" s="17"/>
      <c r="D35" s="98">
        <v>108915.942</v>
      </c>
      <c r="E35" s="128">
        <v>204531.87700000001</v>
      </c>
      <c r="F35" s="128">
        <v>262312.35700000002</v>
      </c>
      <c r="G35" s="21">
        <v>575760.17599999998</v>
      </c>
    </row>
    <row r="36" spans="1:7">
      <c r="A36" s="20"/>
      <c r="B36" s="17" t="s">
        <v>22</v>
      </c>
      <c r="C36" s="17"/>
      <c r="D36" s="98">
        <v>207960.52</v>
      </c>
      <c r="E36" s="128">
        <v>192683.96</v>
      </c>
      <c r="F36" s="128">
        <v>250475.02799999999</v>
      </c>
      <c r="G36" s="21">
        <v>651119.50799999991</v>
      </c>
    </row>
    <row r="37" spans="1:7">
      <c r="A37" s="20"/>
      <c r="B37" s="17"/>
      <c r="C37" s="17"/>
      <c r="D37" s="98"/>
      <c r="E37" s="128"/>
      <c r="F37" s="128"/>
      <c r="G37" s="21"/>
    </row>
    <row r="38" spans="1:7">
      <c r="A38" s="24" t="s">
        <v>61</v>
      </c>
      <c r="B38" s="25"/>
      <c r="C38" s="25"/>
      <c r="D38" s="100">
        <v>3421509.1770000011</v>
      </c>
      <c r="E38" s="131">
        <v>2809618.8869999992</v>
      </c>
      <c r="F38" s="131">
        <v>2910378.7389999996</v>
      </c>
      <c r="G38" s="26">
        <v>9141506.8029999975</v>
      </c>
    </row>
    <row r="39" spans="1:7">
      <c r="A39" s="24" t="s">
        <v>62</v>
      </c>
      <c r="B39" s="25"/>
      <c r="C39" s="25"/>
      <c r="D39" s="100">
        <v>2807936.1369999996</v>
      </c>
      <c r="E39" s="131">
        <v>2845645.966</v>
      </c>
      <c r="F39" s="131">
        <v>3775793.6719999998</v>
      </c>
      <c r="G39" s="26">
        <v>9429375.7750000004</v>
      </c>
    </row>
    <row r="40" spans="1:7">
      <c r="A40" s="24" t="s">
        <v>23</v>
      </c>
      <c r="B40" s="25"/>
      <c r="C40" s="25"/>
      <c r="D40" s="100">
        <v>613573.04000000143</v>
      </c>
      <c r="E40" s="131">
        <v>-36027.079000000842</v>
      </c>
      <c r="F40" s="131">
        <v>-865414.93300000019</v>
      </c>
      <c r="G40" s="26">
        <v>-287868.97200000286</v>
      </c>
    </row>
    <row r="41" spans="1:7">
      <c r="A41" s="27"/>
      <c r="B41" s="28"/>
      <c r="C41" s="28"/>
      <c r="D41" s="102"/>
      <c r="E41" s="132"/>
      <c r="F41" s="132"/>
      <c r="G41" s="209"/>
    </row>
    <row r="42" spans="1:7">
      <c r="A42" s="19" t="s">
        <v>24</v>
      </c>
      <c r="B42" s="17"/>
      <c r="C42" s="17"/>
      <c r="D42" s="96"/>
      <c r="E42" s="130"/>
      <c r="F42" s="130"/>
      <c r="G42" s="208"/>
    </row>
    <row r="43" spans="1:7">
      <c r="A43" s="19"/>
      <c r="B43" s="17"/>
      <c r="C43" s="17"/>
      <c r="D43" s="96"/>
      <c r="E43" s="130"/>
      <c r="F43" s="130"/>
      <c r="G43" s="208"/>
    </row>
    <row r="44" spans="1:7">
      <c r="A44" s="20" t="s">
        <v>25</v>
      </c>
      <c r="B44" s="17"/>
      <c r="C44" s="17"/>
      <c r="D44" s="98">
        <v>798906.45699999994</v>
      </c>
      <c r="E44" s="128">
        <v>-121903.18299999996</v>
      </c>
      <c r="F44" s="128">
        <v>-1261972.6600000001</v>
      </c>
      <c r="G44" s="21">
        <v>-584969.38599999936</v>
      </c>
    </row>
    <row r="45" spans="1:7">
      <c r="A45" s="20" t="s">
        <v>26</v>
      </c>
      <c r="B45" s="17"/>
      <c r="C45" s="17"/>
      <c r="D45" s="98">
        <v>-214252.72500000001</v>
      </c>
      <c r="E45" s="128">
        <v>-792.80099999999948</v>
      </c>
      <c r="F45" s="128">
        <v>14626.155999999999</v>
      </c>
      <c r="G45" s="21">
        <v>-200419.37</v>
      </c>
    </row>
    <row r="46" spans="1:7">
      <c r="A46" s="20"/>
      <c r="B46" s="17" t="s">
        <v>27</v>
      </c>
      <c r="C46" s="17"/>
      <c r="D46" s="98">
        <v>15436.342000000001</v>
      </c>
      <c r="E46" s="128">
        <v>30759.275000000001</v>
      </c>
      <c r="F46" s="128">
        <v>41654.21</v>
      </c>
      <c r="G46" s="21">
        <v>87849.82699999999</v>
      </c>
    </row>
    <row r="47" spans="1:7">
      <c r="A47" s="20"/>
      <c r="B47" s="17" t="s">
        <v>28</v>
      </c>
      <c r="C47" s="17"/>
      <c r="D47" s="98">
        <v>229689.06700000001</v>
      </c>
      <c r="E47" s="128">
        <v>31552.076000000001</v>
      </c>
      <c r="F47" s="128">
        <v>27028.054</v>
      </c>
      <c r="G47" s="21">
        <v>288269.19699999999</v>
      </c>
    </row>
    <row r="48" spans="1:7">
      <c r="A48" s="20" t="s">
        <v>29</v>
      </c>
      <c r="B48" s="17"/>
      <c r="C48" s="17"/>
      <c r="D48" s="98">
        <v>1430710.4030000002</v>
      </c>
      <c r="E48" s="128">
        <v>-572782.96</v>
      </c>
      <c r="F48" s="128">
        <v>-607933.53300000005</v>
      </c>
      <c r="G48" s="21">
        <v>249993.91000000061</v>
      </c>
    </row>
    <row r="49" spans="1:7">
      <c r="A49" s="20"/>
      <c r="B49" s="17" t="s">
        <v>30</v>
      </c>
      <c r="C49" s="17"/>
      <c r="D49" s="98">
        <v>2478723.5150000001</v>
      </c>
      <c r="E49" s="128">
        <v>-430562.14399999997</v>
      </c>
      <c r="F49" s="128">
        <v>-567119.04500000004</v>
      </c>
      <c r="G49" s="21">
        <v>1481042.3260000004</v>
      </c>
    </row>
    <row r="50" spans="1:7">
      <c r="A50" s="20"/>
      <c r="B50" s="17" t="s">
        <v>31</v>
      </c>
      <c r="C50" s="17"/>
      <c r="D50" s="98">
        <v>1048013.112</v>
      </c>
      <c r="E50" s="128">
        <v>142220.81599999999</v>
      </c>
      <c r="F50" s="128">
        <v>40814.487999999998</v>
      </c>
      <c r="G50" s="21">
        <v>1231048.4159999997</v>
      </c>
    </row>
    <row r="51" spans="1:7">
      <c r="A51" s="20" t="s">
        <v>32</v>
      </c>
      <c r="B51" s="17"/>
      <c r="C51" s="17"/>
      <c r="D51" s="98">
        <v>2709.1570000000002</v>
      </c>
      <c r="E51" s="128">
        <v>45917.847000000002</v>
      </c>
      <c r="F51" s="128">
        <v>-202408.58</v>
      </c>
      <c r="G51" s="21">
        <v>-153781.576</v>
      </c>
    </row>
    <row r="52" spans="1:7">
      <c r="A52" s="20" t="s">
        <v>33</v>
      </c>
      <c r="B52" s="17"/>
      <c r="C52" s="17"/>
      <c r="D52" s="98">
        <v>-420260.37800000003</v>
      </c>
      <c r="E52" s="128">
        <v>405754.73100000003</v>
      </c>
      <c r="F52" s="128">
        <v>-466256.70299999998</v>
      </c>
      <c r="G52" s="21">
        <v>-480762.35</v>
      </c>
    </row>
    <row r="53" spans="1:7">
      <c r="A53" s="20" t="s">
        <v>87</v>
      </c>
      <c r="B53" s="17"/>
      <c r="C53" s="17"/>
      <c r="D53" s="98">
        <v>0</v>
      </c>
      <c r="E53" s="128">
        <v>0</v>
      </c>
      <c r="F53" s="128">
        <v>0</v>
      </c>
      <c r="G53" s="21">
        <v>0</v>
      </c>
    </row>
    <row r="54" spans="1:7">
      <c r="A54" s="20"/>
      <c r="B54" s="17" t="s">
        <v>34</v>
      </c>
      <c r="C54" s="17"/>
      <c r="D54" s="98">
        <v>0</v>
      </c>
      <c r="E54" s="128">
        <v>0</v>
      </c>
      <c r="F54" s="128">
        <v>0</v>
      </c>
      <c r="G54" s="21">
        <v>0</v>
      </c>
    </row>
    <row r="55" spans="1:7">
      <c r="A55" s="20"/>
      <c r="B55" s="17" t="s">
        <v>35</v>
      </c>
      <c r="C55" s="17"/>
      <c r="D55" s="98">
        <v>0</v>
      </c>
      <c r="E55" s="128">
        <v>0</v>
      </c>
      <c r="F55" s="128">
        <v>0</v>
      </c>
      <c r="G55" s="21">
        <v>0</v>
      </c>
    </row>
    <row r="56" spans="1:7">
      <c r="A56" s="79" t="s">
        <v>88</v>
      </c>
      <c r="B56" s="17"/>
      <c r="C56" s="17"/>
      <c r="D56" s="98">
        <v>0</v>
      </c>
      <c r="E56" s="128">
        <v>0</v>
      </c>
      <c r="F56" s="128">
        <v>0</v>
      </c>
      <c r="G56" s="21">
        <v>0</v>
      </c>
    </row>
    <row r="57" spans="1:7">
      <c r="A57" s="20" t="s">
        <v>36</v>
      </c>
      <c r="B57" s="17"/>
      <c r="C57" s="17"/>
      <c r="D57" s="98">
        <v>0</v>
      </c>
      <c r="E57" s="128">
        <v>0</v>
      </c>
      <c r="F57" s="128">
        <v>0</v>
      </c>
      <c r="G57" s="21">
        <v>0</v>
      </c>
    </row>
    <row r="58" spans="1:7">
      <c r="A58" s="20"/>
      <c r="B58" s="17"/>
      <c r="C58" s="17"/>
      <c r="D58" s="98"/>
      <c r="E58" s="128"/>
      <c r="F58" s="128"/>
      <c r="G58" s="21"/>
    </row>
    <row r="59" spans="1:7">
      <c r="A59" s="20" t="s">
        <v>37</v>
      </c>
      <c r="B59" s="17"/>
      <c r="C59" s="17"/>
      <c r="D59" s="98">
        <v>185333.41700000004</v>
      </c>
      <c r="E59" s="128">
        <v>-85876.103999999992</v>
      </c>
      <c r="F59" s="128">
        <v>-396557.72700000001</v>
      </c>
      <c r="G59" s="21">
        <v>-297100.41400000011</v>
      </c>
    </row>
    <row r="60" spans="1:7">
      <c r="A60" s="20" t="s">
        <v>38</v>
      </c>
      <c r="B60" s="17"/>
      <c r="C60" s="17"/>
      <c r="D60" s="98">
        <v>0</v>
      </c>
      <c r="E60" s="128">
        <v>-4692.0640000000003</v>
      </c>
      <c r="F60" s="128">
        <v>-16413.163</v>
      </c>
      <c r="G60" s="21">
        <v>-21105.226999999999</v>
      </c>
    </row>
    <row r="61" spans="1:7">
      <c r="A61" s="20"/>
      <c r="B61" s="17" t="s">
        <v>39</v>
      </c>
      <c r="C61" s="17"/>
      <c r="D61" s="98">
        <v>0</v>
      </c>
      <c r="E61" s="128">
        <v>0</v>
      </c>
      <c r="F61" s="128">
        <v>0</v>
      </c>
      <c r="G61" s="21">
        <v>0</v>
      </c>
    </row>
    <row r="62" spans="1:7">
      <c r="A62" s="20"/>
      <c r="B62" s="17"/>
      <c r="C62" s="17" t="s">
        <v>40</v>
      </c>
      <c r="D62" s="98">
        <v>0</v>
      </c>
      <c r="E62" s="128">
        <v>0</v>
      </c>
      <c r="F62" s="128">
        <v>0</v>
      </c>
      <c r="G62" s="21">
        <v>0</v>
      </c>
    </row>
    <row r="63" spans="1:7">
      <c r="A63" s="20"/>
      <c r="B63" s="17"/>
      <c r="C63" s="17" t="s">
        <v>41</v>
      </c>
      <c r="D63" s="98">
        <v>0</v>
      </c>
      <c r="E63" s="128">
        <v>0</v>
      </c>
      <c r="F63" s="128">
        <v>0</v>
      </c>
      <c r="G63" s="21">
        <v>0</v>
      </c>
    </row>
    <row r="64" spans="1:7">
      <c r="A64" s="20"/>
      <c r="B64" s="17" t="s">
        <v>42</v>
      </c>
      <c r="C64" s="17"/>
      <c r="D64" s="98">
        <v>0</v>
      </c>
      <c r="E64" s="128">
        <v>4692.0640000000003</v>
      </c>
      <c r="F64" s="128">
        <v>16413.163</v>
      </c>
      <c r="G64" s="21">
        <v>21105.226999999999</v>
      </c>
    </row>
    <row r="65" spans="1:8">
      <c r="A65" s="20" t="s">
        <v>43</v>
      </c>
      <c r="B65" s="17"/>
      <c r="C65" s="17"/>
      <c r="D65" s="98">
        <v>248085.82700000005</v>
      </c>
      <c r="E65" s="128">
        <v>-25125.815999999999</v>
      </c>
      <c r="F65" s="128">
        <v>-322721.74800000002</v>
      </c>
      <c r="G65" s="21">
        <v>-99761.737000000081</v>
      </c>
    </row>
    <row r="66" spans="1:8">
      <c r="A66" s="20"/>
      <c r="B66" s="17" t="s">
        <v>39</v>
      </c>
      <c r="C66" s="17"/>
      <c r="D66" s="98">
        <v>1045230.721</v>
      </c>
      <c r="E66" s="128">
        <v>0</v>
      </c>
      <c r="F66" s="128">
        <v>0</v>
      </c>
      <c r="G66" s="21">
        <v>1045230.721</v>
      </c>
    </row>
    <row r="67" spans="1:8">
      <c r="A67" s="20"/>
      <c r="B67" s="17"/>
      <c r="C67" s="17" t="s">
        <v>40</v>
      </c>
      <c r="D67" s="98">
        <v>1045230.721</v>
      </c>
      <c r="E67" s="128">
        <v>0</v>
      </c>
      <c r="F67" s="128">
        <v>0</v>
      </c>
      <c r="G67" s="21">
        <v>1045230.721</v>
      </c>
    </row>
    <row r="68" spans="1:8">
      <c r="A68" s="20"/>
      <c r="B68" s="17"/>
      <c r="C68" s="17" t="s">
        <v>41</v>
      </c>
      <c r="D68" s="98">
        <v>0</v>
      </c>
      <c r="E68" s="128">
        <v>0</v>
      </c>
      <c r="F68" s="128">
        <v>0</v>
      </c>
      <c r="G68" s="21">
        <v>0</v>
      </c>
    </row>
    <row r="69" spans="1:8">
      <c r="A69" s="20"/>
      <c r="B69" s="17" t="s">
        <v>42</v>
      </c>
      <c r="C69" s="17"/>
      <c r="D69" s="98">
        <v>797144.89399999997</v>
      </c>
      <c r="E69" s="128">
        <v>25125.815999999999</v>
      </c>
      <c r="F69" s="128">
        <v>322721.74800000002</v>
      </c>
      <c r="G69" s="21">
        <v>1144992.4580000001</v>
      </c>
    </row>
    <row r="70" spans="1:8">
      <c r="A70" s="20" t="s">
        <v>44</v>
      </c>
      <c r="B70" s="17"/>
      <c r="C70" s="17"/>
      <c r="D70" s="98">
        <v>-62752.41</v>
      </c>
      <c r="E70" s="128">
        <v>-56058.224000000002</v>
      </c>
      <c r="F70" s="128">
        <v>-57422.815999999999</v>
      </c>
      <c r="G70" s="21">
        <v>-176233.45</v>
      </c>
    </row>
    <row r="71" spans="1:8">
      <c r="A71" s="20"/>
      <c r="B71" s="17"/>
      <c r="C71" s="17"/>
      <c r="D71" s="98"/>
      <c r="E71" s="128"/>
      <c r="F71" s="128"/>
      <c r="G71" s="21"/>
    </row>
    <row r="72" spans="1:8">
      <c r="A72" s="24" t="s">
        <v>45</v>
      </c>
      <c r="B72" s="25"/>
      <c r="C72" s="25"/>
      <c r="D72" s="100">
        <v>613573.03999999992</v>
      </c>
      <c r="E72" s="131">
        <v>-36027.078999999969</v>
      </c>
      <c r="F72" s="131">
        <v>-865414.93300000019</v>
      </c>
      <c r="G72" s="26">
        <v>-287868.97199999925</v>
      </c>
    </row>
    <row r="73" spans="1:8">
      <c r="A73" s="30"/>
      <c r="B73" s="31"/>
      <c r="C73" s="31"/>
      <c r="D73" s="102"/>
      <c r="E73" s="132"/>
      <c r="F73" s="132"/>
      <c r="G73" s="209"/>
    </row>
    <row r="74" spans="1:8" ht="13.7" customHeight="1">
      <c r="A74" s="114" t="s">
        <v>46</v>
      </c>
      <c r="B74" s="223" t="s">
        <v>49</v>
      </c>
      <c r="C74" s="223"/>
      <c r="D74" s="223"/>
      <c r="E74" s="223"/>
      <c r="F74" s="223"/>
      <c r="G74" s="223"/>
    </row>
    <row r="75" spans="1:8" ht="24.4" customHeight="1">
      <c r="A75" s="36" t="s">
        <v>47</v>
      </c>
      <c r="B75" s="222" t="s">
        <v>63</v>
      </c>
      <c r="C75" s="222"/>
      <c r="D75" s="222"/>
      <c r="E75" s="222"/>
      <c r="F75" s="222"/>
      <c r="G75" s="222"/>
    </row>
    <row r="76" spans="1:8" ht="24.4" customHeight="1">
      <c r="A76" s="36" t="s">
        <v>48</v>
      </c>
      <c r="B76" s="222" t="s">
        <v>82</v>
      </c>
      <c r="C76" s="222"/>
      <c r="D76" s="222"/>
      <c r="E76" s="222"/>
      <c r="F76" s="222"/>
      <c r="G76" s="222"/>
    </row>
    <row r="77" spans="1:8" s="72" customFormat="1" ht="12.4" customHeight="1">
      <c r="A77" s="17" t="s">
        <v>50</v>
      </c>
      <c r="B77" s="222" t="s">
        <v>65</v>
      </c>
      <c r="C77" s="222"/>
      <c r="D77" s="222"/>
      <c r="E77" s="222"/>
      <c r="F77" s="222"/>
      <c r="G77" s="222"/>
      <c r="H77" s="212"/>
    </row>
    <row r="78" spans="1:8">
      <c r="A78" s="17"/>
      <c r="B78" s="17"/>
      <c r="C78" s="17"/>
      <c r="D78" s="33"/>
      <c r="E78" s="17"/>
      <c r="F78" s="17"/>
      <c r="G78" s="17"/>
    </row>
    <row r="79" spans="1:8">
      <c r="A79" s="17"/>
      <c r="B79" s="17"/>
      <c r="C79" s="17"/>
      <c r="D79" s="33"/>
      <c r="E79" s="17"/>
      <c r="F79" s="17"/>
      <c r="G79" s="17"/>
    </row>
  </sheetData>
  <mergeCells count="4">
    <mergeCell ref="B75:G75"/>
    <mergeCell ref="B76:G76"/>
    <mergeCell ref="B74:G74"/>
    <mergeCell ref="B77:G77"/>
  </mergeCells>
  <phoneticPr fontId="0" type="noConversion"/>
  <printOptions horizontalCentered="1"/>
  <pageMargins left="0.59055118110236227" right="0" top="0.39370078740157483" bottom="0" header="0" footer="0"/>
  <pageSetup scale="75"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J80"/>
  <sheetViews>
    <sheetView workbookViewId="0">
      <selection activeCell="L10" sqref="L10"/>
    </sheetView>
  </sheetViews>
  <sheetFormatPr baseColWidth="10" defaultRowHeight="12.75"/>
  <cols>
    <col min="1" max="2" width="2.85546875" customWidth="1"/>
    <col min="3" max="3" width="52.7109375" customWidth="1"/>
    <col min="4" max="7" width="10" customWidth="1"/>
    <col min="8" max="8" width="5.28515625" customWidth="1"/>
  </cols>
  <sheetData>
    <row r="1" spans="1:8" ht="25.9" customHeight="1">
      <c r="H1" s="216">
        <v>7</v>
      </c>
    </row>
    <row r="2" spans="1:8">
      <c r="A2" s="1" t="s">
        <v>78</v>
      </c>
      <c r="B2" s="2"/>
      <c r="C2" s="2"/>
      <c r="D2" s="2"/>
      <c r="E2" s="2"/>
      <c r="F2" s="2"/>
      <c r="G2" s="2"/>
    </row>
    <row r="3" spans="1:8">
      <c r="A3" s="45" t="str">
        <f>+Total!A3</f>
        <v>ESTADO DE OPERACIONES DE GOBIERNO  2017</v>
      </c>
      <c r="B3" s="5"/>
      <c r="C3" s="5"/>
      <c r="D3" s="2"/>
      <c r="E3" s="2"/>
      <c r="F3" s="2"/>
      <c r="G3" s="2"/>
    </row>
    <row r="4" spans="1:8">
      <c r="A4" s="1" t="s">
        <v>1</v>
      </c>
      <c r="B4" s="2"/>
      <c r="C4" s="2"/>
      <c r="D4" s="2"/>
      <c r="E4" s="2"/>
      <c r="F4" s="2"/>
      <c r="G4" s="2"/>
    </row>
    <row r="5" spans="1:8">
      <c r="A5" s="1" t="s">
        <v>54</v>
      </c>
      <c r="B5" s="2"/>
      <c r="C5" s="7"/>
      <c r="D5" s="2"/>
      <c r="E5" s="2"/>
      <c r="F5" s="2"/>
      <c r="G5" s="2"/>
    </row>
    <row r="6" spans="1:8">
      <c r="A6" s="1" t="s">
        <v>55</v>
      </c>
      <c r="B6" s="2"/>
      <c r="C6" s="7"/>
      <c r="D6" s="2"/>
      <c r="E6" s="2"/>
      <c r="F6" s="2"/>
      <c r="G6" s="2"/>
    </row>
    <row r="7" spans="1:8">
      <c r="A7" s="9"/>
      <c r="B7" s="10"/>
      <c r="C7" s="11"/>
      <c r="D7" s="2"/>
      <c r="E7" s="2"/>
      <c r="F7" s="2"/>
      <c r="G7" s="2"/>
    </row>
    <row r="8" spans="1:8" ht="25.5" customHeight="1">
      <c r="A8" s="13"/>
      <c r="B8" s="14"/>
      <c r="C8" s="14"/>
      <c r="D8" s="15" t="s">
        <v>5</v>
      </c>
      <c r="E8" s="116" t="s">
        <v>85</v>
      </c>
      <c r="F8" s="116" t="s">
        <v>86</v>
      </c>
      <c r="G8" s="141" t="s">
        <v>91</v>
      </c>
    </row>
    <row r="9" spans="1:8">
      <c r="A9" s="16"/>
      <c r="B9" s="17"/>
      <c r="C9" s="17"/>
      <c r="D9" s="96"/>
      <c r="E9" s="130"/>
      <c r="F9" s="130"/>
      <c r="G9" s="208"/>
    </row>
    <row r="10" spans="1:8">
      <c r="A10" s="19" t="s">
        <v>6</v>
      </c>
      <c r="B10" s="17"/>
      <c r="C10" s="17"/>
      <c r="D10" s="97"/>
      <c r="E10" s="124"/>
      <c r="F10" s="124"/>
      <c r="G10" s="201"/>
    </row>
    <row r="11" spans="1:8">
      <c r="A11" s="20" t="s">
        <v>7</v>
      </c>
      <c r="B11" s="17"/>
      <c r="C11" s="17"/>
      <c r="D11" s="98">
        <v>32360</v>
      </c>
      <c r="E11" s="128">
        <v>37468</v>
      </c>
      <c r="F11" s="128">
        <v>517733</v>
      </c>
      <c r="G11" s="21">
        <v>587561</v>
      </c>
    </row>
    <row r="12" spans="1:8">
      <c r="A12" s="20"/>
      <c r="B12" s="17" t="s">
        <v>83</v>
      </c>
      <c r="C12" s="17"/>
      <c r="D12" s="98">
        <v>0</v>
      </c>
      <c r="E12" s="128">
        <v>0</v>
      </c>
      <c r="F12" s="128">
        <v>0</v>
      </c>
      <c r="G12" s="21">
        <v>0</v>
      </c>
    </row>
    <row r="13" spans="1:8" s="161" customFormat="1">
      <c r="A13" s="79"/>
      <c r="B13" s="77"/>
      <c r="C13" s="77" t="s">
        <v>69</v>
      </c>
      <c r="D13" s="162">
        <v>0</v>
      </c>
      <c r="E13" s="163">
        <v>0</v>
      </c>
      <c r="F13" s="163">
        <v>0</v>
      </c>
      <c r="G13" s="158">
        <v>0</v>
      </c>
    </row>
    <row r="14" spans="1:8" s="161" customFormat="1">
      <c r="A14" s="79"/>
      <c r="B14" s="77"/>
      <c r="C14" s="77" t="s">
        <v>84</v>
      </c>
      <c r="D14" s="162">
        <v>0</v>
      </c>
      <c r="E14" s="163">
        <v>0</v>
      </c>
      <c r="F14" s="163">
        <v>0</v>
      </c>
      <c r="G14" s="158">
        <v>0</v>
      </c>
    </row>
    <row r="15" spans="1:8">
      <c r="A15" s="20"/>
      <c r="B15" s="17" t="s">
        <v>92</v>
      </c>
      <c r="C15" s="17"/>
      <c r="D15" s="98">
        <v>0</v>
      </c>
      <c r="E15" s="128">
        <v>0</v>
      </c>
      <c r="F15" s="128">
        <v>0.04</v>
      </c>
      <c r="G15" s="21">
        <v>0.04</v>
      </c>
    </row>
    <row r="16" spans="1:8">
      <c r="A16" s="20"/>
      <c r="B16" s="17" t="s">
        <v>9</v>
      </c>
      <c r="C16" s="17"/>
      <c r="D16" s="98">
        <v>0</v>
      </c>
      <c r="E16" s="128">
        <v>0</v>
      </c>
      <c r="F16" s="128">
        <v>0</v>
      </c>
      <c r="G16" s="21">
        <v>0</v>
      </c>
    </row>
    <row r="17" spans="1:7">
      <c r="A17" s="20"/>
      <c r="B17" s="17" t="s">
        <v>56</v>
      </c>
      <c r="C17" s="17"/>
      <c r="D17" s="98">
        <v>0</v>
      </c>
      <c r="E17" s="128">
        <v>0</v>
      </c>
      <c r="F17" s="128">
        <v>0</v>
      </c>
      <c r="G17" s="21">
        <v>0</v>
      </c>
    </row>
    <row r="18" spans="1:7">
      <c r="A18" s="20"/>
      <c r="B18" s="77" t="s">
        <v>57</v>
      </c>
      <c r="C18" s="17"/>
      <c r="D18" s="98">
        <v>29900</v>
      </c>
      <c r="E18" s="128">
        <v>33970</v>
      </c>
      <c r="F18" s="128">
        <v>39259</v>
      </c>
      <c r="G18" s="21">
        <v>103129</v>
      </c>
    </row>
    <row r="19" spans="1:7">
      <c r="A19" s="20"/>
      <c r="B19" s="17" t="s">
        <v>10</v>
      </c>
      <c r="C19" s="17"/>
      <c r="D19" s="98">
        <v>371</v>
      </c>
      <c r="E19" s="128">
        <v>357</v>
      </c>
      <c r="F19" s="128">
        <v>347</v>
      </c>
      <c r="G19" s="21">
        <v>1075</v>
      </c>
    </row>
    <row r="20" spans="1:7">
      <c r="A20" s="20"/>
      <c r="B20" s="17" t="s">
        <v>11</v>
      </c>
      <c r="C20" s="17"/>
      <c r="D20" s="98">
        <v>2089</v>
      </c>
      <c r="E20" s="128">
        <v>3141</v>
      </c>
      <c r="F20" s="128">
        <v>478126.96</v>
      </c>
      <c r="G20" s="21">
        <v>483356.96</v>
      </c>
    </row>
    <row r="21" spans="1:7">
      <c r="A21" s="20"/>
      <c r="B21" s="17"/>
      <c r="C21" s="17"/>
      <c r="D21" s="96"/>
      <c r="E21" s="130"/>
      <c r="F21" s="130"/>
      <c r="G21" s="208"/>
    </row>
    <row r="22" spans="1:7">
      <c r="A22" s="20" t="s">
        <v>12</v>
      </c>
      <c r="B22" s="17"/>
      <c r="C22" s="17"/>
      <c r="D22" s="98">
        <v>87248</v>
      </c>
      <c r="E22" s="128">
        <v>49355</v>
      </c>
      <c r="F22" s="128">
        <v>42288</v>
      </c>
      <c r="G22" s="21">
        <v>178891</v>
      </c>
    </row>
    <row r="23" spans="1:7">
      <c r="A23" s="20"/>
      <c r="B23" s="17" t="s">
        <v>13</v>
      </c>
      <c r="C23" s="17"/>
      <c r="D23" s="98">
        <v>11965</v>
      </c>
      <c r="E23" s="128">
        <v>11666</v>
      </c>
      <c r="F23" s="128">
        <v>12440</v>
      </c>
      <c r="G23" s="21">
        <v>36071</v>
      </c>
    </row>
    <row r="24" spans="1:7">
      <c r="A24" s="20"/>
      <c r="B24" s="17" t="s">
        <v>14</v>
      </c>
      <c r="C24" s="17"/>
      <c r="D24" s="98">
        <v>5801</v>
      </c>
      <c r="E24" s="128">
        <v>21547</v>
      </c>
      <c r="F24" s="128">
        <v>5686</v>
      </c>
      <c r="G24" s="21">
        <v>33034</v>
      </c>
    </row>
    <row r="25" spans="1:7">
      <c r="A25" s="20"/>
      <c r="B25" s="17" t="s">
        <v>15</v>
      </c>
      <c r="C25" s="17"/>
      <c r="D25" s="98">
        <v>68402</v>
      </c>
      <c r="E25" s="128">
        <v>15700</v>
      </c>
      <c r="F25" s="128">
        <v>21932</v>
      </c>
      <c r="G25" s="21">
        <v>106034</v>
      </c>
    </row>
    <row r="26" spans="1:7">
      <c r="A26" s="20"/>
      <c r="B26" s="17" t="s">
        <v>58</v>
      </c>
      <c r="C26" s="17"/>
      <c r="D26" s="98">
        <v>1009</v>
      </c>
      <c r="E26" s="128">
        <v>420</v>
      </c>
      <c r="F26" s="128">
        <v>2153</v>
      </c>
      <c r="G26" s="21">
        <v>3582</v>
      </c>
    </row>
    <row r="27" spans="1:7">
      <c r="A27" s="20"/>
      <c r="B27" s="17" t="s">
        <v>60</v>
      </c>
      <c r="C27" s="17"/>
      <c r="D27" s="98">
        <v>71</v>
      </c>
      <c r="E27" s="128">
        <v>3</v>
      </c>
      <c r="F27" s="128">
        <v>77</v>
      </c>
      <c r="G27" s="21">
        <v>151</v>
      </c>
    </row>
    <row r="28" spans="1:7">
      <c r="A28" s="20"/>
      <c r="B28" s="17" t="s">
        <v>16</v>
      </c>
      <c r="C28" s="17"/>
      <c r="D28" s="98">
        <v>0</v>
      </c>
      <c r="E28" s="128">
        <v>19</v>
      </c>
      <c r="F28" s="128">
        <v>0</v>
      </c>
      <c r="G28" s="21">
        <v>19</v>
      </c>
    </row>
    <row r="29" spans="1:7">
      <c r="A29" s="20"/>
      <c r="B29" s="17"/>
      <c r="C29" s="17"/>
      <c r="D29" s="98"/>
      <c r="E29" s="128"/>
      <c r="F29" s="128"/>
      <c r="G29" s="21"/>
    </row>
    <row r="30" spans="1:7">
      <c r="A30" s="22" t="s">
        <v>17</v>
      </c>
      <c r="B30" s="23"/>
      <c r="C30" s="23"/>
      <c r="D30" s="98">
        <v>-54888</v>
      </c>
      <c r="E30" s="128">
        <v>-11887</v>
      </c>
      <c r="F30" s="128">
        <v>475445</v>
      </c>
      <c r="G30" s="21">
        <v>408670</v>
      </c>
    </row>
    <row r="31" spans="1:7">
      <c r="A31" s="20"/>
      <c r="B31" s="17"/>
      <c r="C31" s="17"/>
      <c r="D31" s="98"/>
      <c r="E31" s="128"/>
      <c r="F31" s="128"/>
      <c r="G31" s="21"/>
    </row>
    <row r="32" spans="1:7">
      <c r="A32" s="19" t="s">
        <v>18</v>
      </c>
      <c r="B32" s="17"/>
      <c r="C32" s="17"/>
      <c r="D32" s="98"/>
      <c r="E32" s="128"/>
      <c r="F32" s="128"/>
      <c r="G32" s="21"/>
    </row>
    <row r="33" spans="1:7">
      <c r="A33" s="20" t="s">
        <v>19</v>
      </c>
      <c r="B33" s="17"/>
      <c r="C33" s="17"/>
      <c r="D33" s="98">
        <v>261</v>
      </c>
      <c r="E33" s="128">
        <v>54</v>
      </c>
      <c r="F33" s="128">
        <v>158</v>
      </c>
      <c r="G33" s="21">
        <v>473</v>
      </c>
    </row>
    <row r="34" spans="1:7">
      <c r="A34" s="20"/>
      <c r="B34" s="17" t="s">
        <v>20</v>
      </c>
      <c r="C34" s="17"/>
      <c r="D34" s="98">
        <v>0</v>
      </c>
      <c r="E34" s="128">
        <v>0</v>
      </c>
      <c r="F34" s="128">
        <v>0</v>
      </c>
      <c r="G34" s="21">
        <v>0</v>
      </c>
    </row>
    <row r="35" spans="1:7">
      <c r="A35" s="20"/>
      <c r="B35" s="17" t="s">
        <v>21</v>
      </c>
      <c r="C35" s="17"/>
      <c r="D35" s="98">
        <v>261</v>
      </c>
      <c r="E35" s="128">
        <v>54</v>
      </c>
      <c r="F35" s="128">
        <v>158</v>
      </c>
      <c r="G35" s="21">
        <v>473</v>
      </c>
    </row>
    <row r="36" spans="1:7">
      <c r="A36" s="20"/>
      <c r="B36" s="17" t="s">
        <v>22</v>
      </c>
      <c r="C36" s="17"/>
      <c r="D36" s="98">
        <v>0</v>
      </c>
      <c r="E36" s="128">
        <v>0</v>
      </c>
      <c r="F36" s="128">
        <v>0</v>
      </c>
      <c r="G36" s="21">
        <v>0</v>
      </c>
    </row>
    <row r="37" spans="1:7">
      <c r="A37" s="20"/>
      <c r="B37" s="17"/>
      <c r="C37" s="17"/>
      <c r="D37" s="98"/>
      <c r="E37" s="128"/>
      <c r="F37" s="128"/>
      <c r="G37" s="21"/>
    </row>
    <row r="38" spans="1:7">
      <c r="A38" s="24" t="s">
        <v>61</v>
      </c>
      <c r="B38" s="25"/>
      <c r="C38" s="25"/>
      <c r="D38" s="100">
        <v>32360</v>
      </c>
      <c r="E38" s="131">
        <v>37468</v>
      </c>
      <c r="F38" s="131">
        <v>517733</v>
      </c>
      <c r="G38" s="26">
        <v>587561</v>
      </c>
    </row>
    <row r="39" spans="1:7">
      <c r="A39" s="24" t="s">
        <v>62</v>
      </c>
      <c r="B39" s="25"/>
      <c r="C39" s="25"/>
      <c r="D39" s="100">
        <v>87509</v>
      </c>
      <c r="E39" s="131">
        <v>49409</v>
      </c>
      <c r="F39" s="131">
        <v>42446</v>
      </c>
      <c r="G39" s="26">
        <v>179364</v>
      </c>
    </row>
    <row r="40" spans="1:7">
      <c r="A40" s="24" t="s">
        <v>23</v>
      </c>
      <c r="B40" s="25"/>
      <c r="C40" s="25"/>
      <c r="D40" s="100">
        <v>-55149</v>
      </c>
      <c r="E40" s="131">
        <v>-11941</v>
      </c>
      <c r="F40" s="131">
        <v>475287</v>
      </c>
      <c r="G40" s="26">
        <v>408197</v>
      </c>
    </row>
    <row r="41" spans="1:7">
      <c r="A41" s="27"/>
      <c r="B41" s="28"/>
      <c r="C41" s="28"/>
      <c r="D41" s="102"/>
      <c r="E41" s="132"/>
      <c r="F41" s="132"/>
      <c r="G41" s="209"/>
    </row>
    <row r="42" spans="1:7">
      <c r="A42" s="19" t="s">
        <v>24</v>
      </c>
      <c r="B42" s="17"/>
      <c r="C42" s="17"/>
      <c r="D42" s="96"/>
      <c r="E42" s="130"/>
      <c r="F42" s="130"/>
      <c r="G42" s="208"/>
    </row>
    <row r="43" spans="1:7">
      <c r="A43" s="19"/>
      <c r="B43" s="17"/>
      <c r="C43" s="17"/>
      <c r="D43" s="96"/>
      <c r="E43" s="130"/>
      <c r="F43" s="130"/>
      <c r="G43" s="208"/>
    </row>
    <row r="44" spans="1:7">
      <c r="A44" s="20" t="s">
        <v>25</v>
      </c>
      <c r="B44" s="17"/>
      <c r="C44" s="17"/>
      <c r="D44" s="98">
        <v>-60126</v>
      </c>
      <c r="E44" s="128">
        <v>-13517</v>
      </c>
      <c r="F44" s="128">
        <v>474307</v>
      </c>
      <c r="G44" s="21">
        <v>400664</v>
      </c>
    </row>
    <row r="45" spans="1:7">
      <c r="A45" s="20" t="s">
        <v>26</v>
      </c>
      <c r="B45" s="17"/>
      <c r="C45" s="17"/>
      <c r="D45" s="98">
        <v>-355</v>
      </c>
      <c r="E45" s="128">
        <v>24</v>
      </c>
      <c r="F45" s="128">
        <v>-196</v>
      </c>
      <c r="G45" s="21">
        <v>-527</v>
      </c>
    </row>
    <row r="46" spans="1:7">
      <c r="A46" s="20"/>
      <c r="B46" s="17" t="s">
        <v>27</v>
      </c>
      <c r="C46" s="17"/>
      <c r="D46" s="98">
        <v>227</v>
      </c>
      <c r="E46" s="128">
        <v>148</v>
      </c>
      <c r="F46" s="128">
        <v>98</v>
      </c>
      <c r="G46" s="21">
        <v>473</v>
      </c>
    </row>
    <row r="47" spans="1:7">
      <c r="A47" s="20"/>
      <c r="B47" s="17" t="s">
        <v>28</v>
      </c>
      <c r="C47" s="17"/>
      <c r="D47" s="98">
        <v>582</v>
      </c>
      <c r="E47" s="128">
        <v>124</v>
      </c>
      <c r="F47" s="128">
        <v>294</v>
      </c>
      <c r="G47" s="21">
        <v>1000</v>
      </c>
    </row>
    <row r="48" spans="1:7">
      <c r="A48" s="20" t="s">
        <v>29</v>
      </c>
      <c r="B48" s="17"/>
      <c r="C48" s="17"/>
      <c r="D48" s="98">
        <v>-98980</v>
      </c>
      <c r="E48" s="128">
        <v>21537</v>
      </c>
      <c r="F48" s="128">
        <v>140220</v>
      </c>
      <c r="G48" s="21">
        <v>62777</v>
      </c>
    </row>
    <row r="49" spans="1:7">
      <c r="A49" s="20"/>
      <c r="B49" s="17" t="s">
        <v>30</v>
      </c>
      <c r="C49" s="17"/>
      <c r="D49" s="98">
        <v>1437572</v>
      </c>
      <c r="E49" s="128">
        <v>567034</v>
      </c>
      <c r="F49" s="128">
        <v>1518291</v>
      </c>
      <c r="G49" s="21">
        <v>3522897</v>
      </c>
    </row>
    <row r="50" spans="1:7">
      <c r="A50" s="20"/>
      <c r="B50" s="17" t="s">
        <v>31</v>
      </c>
      <c r="C50" s="17"/>
      <c r="D50" s="98">
        <v>1536552</v>
      </c>
      <c r="E50" s="128">
        <v>545497</v>
      </c>
      <c r="F50" s="128">
        <v>1378071</v>
      </c>
      <c r="G50" s="21">
        <v>3460120</v>
      </c>
    </row>
    <row r="51" spans="1:7">
      <c r="A51" s="20" t="s">
        <v>32</v>
      </c>
      <c r="B51" s="17"/>
      <c r="C51" s="17"/>
      <c r="D51" s="98">
        <v>-3185</v>
      </c>
      <c r="E51" s="128">
        <v>-68748</v>
      </c>
      <c r="F51" s="128">
        <v>305812</v>
      </c>
      <c r="G51" s="21">
        <v>233879</v>
      </c>
    </row>
    <row r="52" spans="1:7">
      <c r="A52" s="20" t="s">
        <v>33</v>
      </c>
      <c r="B52" s="17"/>
      <c r="C52" s="17"/>
      <c r="D52" s="98">
        <v>42394</v>
      </c>
      <c r="E52" s="128">
        <v>33670</v>
      </c>
      <c r="F52" s="128">
        <v>28471</v>
      </c>
      <c r="G52" s="21">
        <v>104535</v>
      </c>
    </row>
    <row r="53" spans="1:7">
      <c r="A53" s="20" t="s">
        <v>87</v>
      </c>
      <c r="B53" s="17"/>
      <c r="C53" s="17"/>
      <c r="D53" s="98">
        <v>0</v>
      </c>
      <c r="E53" s="128">
        <v>0</v>
      </c>
      <c r="F53" s="128">
        <v>0</v>
      </c>
      <c r="G53" s="21">
        <v>0</v>
      </c>
    </row>
    <row r="54" spans="1:7">
      <c r="A54" s="20"/>
      <c r="B54" s="17" t="s">
        <v>34</v>
      </c>
      <c r="C54" s="17"/>
      <c r="D54" s="98">
        <v>0</v>
      </c>
      <c r="E54" s="128">
        <v>0</v>
      </c>
      <c r="F54" s="128">
        <v>0</v>
      </c>
      <c r="G54" s="21">
        <v>0</v>
      </c>
    </row>
    <row r="55" spans="1:7">
      <c r="A55" s="20"/>
      <c r="B55" s="17" t="s">
        <v>35</v>
      </c>
      <c r="C55" s="17"/>
      <c r="D55" s="98">
        <v>0</v>
      </c>
      <c r="E55" s="128">
        <v>0</v>
      </c>
      <c r="F55" s="128">
        <v>0</v>
      </c>
      <c r="G55" s="21">
        <v>0</v>
      </c>
    </row>
    <row r="56" spans="1:7">
      <c r="A56" s="79" t="s">
        <v>89</v>
      </c>
      <c r="B56" s="17"/>
      <c r="C56" s="17"/>
      <c r="D56" s="98">
        <v>0</v>
      </c>
      <c r="E56" s="128">
        <v>0</v>
      </c>
      <c r="F56" s="128">
        <v>0</v>
      </c>
      <c r="G56" s="21">
        <v>0</v>
      </c>
    </row>
    <row r="57" spans="1:7">
      <c r="A57" s="20" t="s">
        <v>36</v>
      </c>
      <c r="B57" s="17"/>
      <c r="C57" s="17"/>
      <c r="D57" s="98">
        <v>0</v>
      </c>
      <c r="E57" s="128">
        <v>0</v>
      </c>
      <c r="F57" s="128">
        <v>0</v>
      </c>
      <c r="G57" s="21">
        <v>0</v>
      </c>
    </row>
    <row r="58" spans="1:7">
      <c r="A58" s="20"/>
      <c r="B58" s="17"/>
      <c r="C58" s="17"/>
      <c r="D58" s="98"/>
      <c r="E58" s="128"/>
      <c r="F58" s="128"/>
      <c r="G58" s="21"/>
    </row>
    <row r="59" spans="1:7">
      <c r="A59" s="20" t="s">
        <v>37</v>
      </c>
      <c r="B59" s="17"/>
      <c r="C59" s="17"/>
      <c r="D59" s="98">
        <v>-4977</v>
      </c>
      <c r="E59" s="128">
        <v>-1576</v>
      </c>
      <c r="F59" s="128">
        <v>-980</v>
      </c>
      <c r="G59" s="21">
        <v>-7533</v>
      </c>
    </row>
    <row r="60" spans="1:7">
      <c r="A60" s="20" t="s">
        <v>38</v>
      </c>
      <c r="B60" s="17"/>
      <c r="C60" s="17"/>
      <c r="D60" s="98">
        <v>-149</v>
      </c>
      <c r="E60" s="128">
        <v>-1576</v>
      </c>
      <c r="F60" s="128">
        <v>-980</v>
      </c>
      <c r="G60" s="21">
        <v>-2705</v>
      </c>
    </row>
    <row r="61" spans="1:7">
      <c r="A61" s="20"/>
      <c r="B61" s="17" t="s">
        <v>39</v>
      </c>
      <c r="C61" s="17"/>
      <c r="D61" s="98">
        <v>0</v>
      </c>
      <c r="E61" s="128">
        <v>-1576</v>
      </c>
      <c r="F61" s="128">
        <v>0</v>
      </c>
      <c r="G61" s="21">
        <v>-1576</v>
      </c>
    </row>
    <row r="62" spans="1:7">
      <c r="A62" s="20"/>
      <c r="B62" s="17"/>
      <c r="C62" s="17" t="s">
        <v>40</v>
      </c>
      <c r="D62" s="98">
        <v>0</v>
      </c>
      <c r="E62" s="128">
        <v>-1576</v>
      </c>
      <c r="F62" s="128">
        <v>0</v>
      </c>
      <c r="G62" s="21">
        <v>-1576</v>
      </c>
    </row>
    <row r="63" spans="1:7">
      <c r="A63" s="20"/>
      <c r="B63" s="17"/>
      <c r="C63" s="17" t="s">
        <v>41</v>
      </c>
      <c r="D63" s="98">
        <v>0</v>
      </c>
      <c r="E63" s="128">
        <v>0</v>
      </c>
      <c r="F63" s="128">
        <v>0</v>
      </c>
      <c r="G63" s="21">
        <v>0</v>
      </c>
    </row>
    <row r="64" spans="1:7">
      <c r="A64" s="20"/>
      <c r="B64" s="17" t="s">
        <v>42</v>
      </c>
      <c r="C64" s="17"/>
      <c r="D64" s="98">
        <v>149</v>
      </c>
      <c r="E64" s="128">
        <v>0</v>
      </c>
      <c r="F64" s="128">
        <v>980</v>
      </c>
      <c r="G64" s="21">
        <v>1129</v>
      </c>
    </row>
    <row r="65" spans="1:10">
      <c r="A65" s="20" t="s">
        <v>43</v>
      </c>
      <c r="B65" s="17"/>
      <c r="C65" s="17"/>
      <c r="D65" s="98">
        <v>-4828</v>
      </c>
      <c r="E65" s="128">
        <v>0</v>
      </c>
      <c r="F65" s="128">
        <v>0</v>
      </c>
      <c r="G65" s="21">
        <v>-4828</v>
      </c>
    </row>
    <row r="66" spans="1:10">
      <c r="A66" s="20"/>
      <c r="B66" s="17" t="s">
        <v>39</v>
      </c>
      <c r="C66" s="17"/>
      <c r="D66" s="98">
        <v>0</v>
      </c>
      <c r="E66" s="128">
        <v>0</v>
      </c>
      <c r="F66" s="128">
        <v>0</v>
      </c>
      <c r="G66" s="21">
        <v>0</v>
      </c>
    </row>
    <row r="67" spans="1:10">
      <c r="A67" s="20"/>
      <c r="B67" s="17"/>
      <c r="C67" s="17" t="s">
        <v>40</v>
      </c>
      <c r="D67" s="98">
        <v>0</v>
      </c>
      <c r="E67" s="128">
        <v>0</v>
      </c>
      <c r="F67" s="128">
        <v>0</v>
      </c>
      <c r="G67" s="21">
        <v>0</v>
      </c>
    </row>
    <row r="68" spans="1:10">
      <c r="A68" s="20"/>
      <c r="B68" s="17"/>
      <c r="C68" s="17" t="s">
        <v>41</v>
      </c>
      <c r="D68" s="98">
        <v>0</v>
      </c>
      <c r="E68" s="128">
        <v>0</v>
      </c>
      <c r="F68" s="128">
        <v>0</v>
      </c>
      <c r="G68" s="21">
        <v>0</v>
      </c>
    </row>
    <row r="69" spans="1:10">
      <c r="A69" s="20"/>
      <c r="B69" s="17" t="s">
        <v>42</v>
      </c>
      <c r="C69" s="17"/>
      <c r="D69" s="98">
        <v>4828</v>
      </c>
      <c r="E69" s="128">
        <v>0</v>
      </c>
      <c r="F69" s="128">
        <v>0</v>
      </c>
      <c r="G69" s="21">
        <v>4828</v>
      </c>
    </row>
    <row r="70" spans="1:10">
      <c r="A70" s="20" t="s">
        <v>44</v>
      </c>
      <c r="B70" s="17"/>
      <c r="C70" s="17"/>
      <c r="D70" s="98">
        <v>0</v>
      </c>
      <c r="E70" s="128">
        <v>0</v>
      </c>
      <c r="F70" s="128">
        <v>0</v>
      </c>
      <c r="G70" s="21">
        <v>0</v>
      </c>
    </row>
    <row r="71" spans="1:10">
      <c r="A71" s="20"/>
      <c r="B71" s="17"/>
      <c r="C71" s="17"/>
      <c r="D71" s="98"/>
      <c r="E71" s="128"/>
      <c r="F71" s="128"/>
      <c r="G71" s="21"/>
    </row>
    <row r="72" spans="1:10">
      <c r="A72" s="24" t="s">
        <v>45</v>
      </c>
      <c r="B72" s="25"/>
      <c r="C72" s="25"/>
      <c r="D72" s="100">
        <v>-55149</v>
      </c>
      <c r="E72" s="131">
        <v>-11941</v>
      </c>
      <c r="F72" s="131">
        <v>475287</v>
      </c>
      <c r="G72" s="26">
        <v>408197</v>
      </c>
    </row>
    <row r="73" spans="1:10">
      <c r="A73" s="30"/>
      <c r="B73" s="31"/>
      <c r="C73" s="31"/>
      <c r="D73" s="102"/>
      <c r="E73" s="132"/>
      <c r="F73" s="132"/>
      <c r="G73" s="209"/>
    </row>
    <row r="74" spans="1:10" ht="14.25" customHeight="1">
      <c r="A74" s="114" t="s">
        <v>46</v>
      </c>
      <c r="B74" s="223" t="s">
        <v>49</v>
      </c>
      <c r="C74" s="223"/>
      <c r="D74" s="223"/>
      <c r="E74" s="223"/>
      <c r="F74" s="223"/>
      <c r="G74" s="223"/>
    </row>
    <row r="75" spans="1:10" ht="24.4" customHeight="1">
      <c r="A75" s="36" t="s">
        <v>47</v>
      </c>
      <c r="B75" s="222" t="s">
        <v>63</v>
      </c>
      <c r="C75" s="222"/>
      <c r="D75" s="222"/>
      <c r="E75" s="222"/>
      <c r="F75" s="222"/>
      <c r="G75" s="222"/>
    </row>
    <row r="76" spans="1:10" ht="23.85" customHeight="1">
      <c r="A76" s="36" t="s">
        <v>48</v>
      </c>
      <c r="B76" s="222" t="s">
        <v>64</v>
      </c>
      <c r="C76" s="222"/>
      <c r="D76" s="222"/>
      <c r="E76" s="222"/>
      <c r="F76" s="222"/>
      <c r="G76" s="222"/>
    </row>
    <row r="77" spans="1:10" s="72" customFormat="1" ht="11.65" customHeight="1">
      <c r="A77" s="17" t="s">
        <v>50</v>
      </c>
      <c r="B77" s="222" t="s">
        <v>70</v>
      </c>
      <c r="C77" s="222"/>
      <c r="D77" s="222"/>
      <c r="E77" s="222"/>
      <c r="F77" s="222"/>
      <c r="G77" s="222"/>
      <c r="H77" s="212"/>
    </row>
    <row r="78" spans="1:10" s="136" customFormat="1" ht="25.5" customHeight="1">
      <c r="A78" s="134"/>
      <c r="B78" s="226"/>
      <c r="C78" s="226"/>
      <c r="D78" s="226"/>
      <c r="E78" s="226"/>
      <c r="F78" s="226"/>
      <c r="G78" s="199"/>
      <c r="H78" s="226"/>
      <c r="I78" s="226"/>
      <c r="J78" s="226"/>
    </row>
    <row r="79" spans="1:10" ht="24.75" customHeight="1">
      <c r="A79" s="76"/>
    </row>
    <row r="80" spans="1:10">
      <c r="B80" s="75"/>
    </row>
  </sheetData>
  <mergeCells count="6">
    <mergeCell ref="H78:J78"/>
    <mergeCell ref="B78:F78"/>
    <mergeCell ref="B75:G75"/>
    <mergeCell ref="B76:G76"/>
    <mergeCell ref="B74:G74"/>
    <mergeCell ref="B77:G77"/>
  </mergeCells>
  <phoneticPr fontId="0" type="noConversion"/>
  <printOptions horizontalCentered="1" verticalCentered="1"/>
  <pageMargins left="0.59055118110236227" right="0" top="0.39370078740157483" bottom="0" header="0" footer="0"/>
  <pageSetup scale="75"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U44"/>
  <sheetViews>
    <sheetView workbookViewId="0">
      <selection activeCell="T25" sqref="T25"/>
    </sheetView>
  </sheetViews>
  <sheetFormatPr baseColWidth="10" defaultRowHeight="12.75"/>
  <cols>
    <col min="1" max="2" width="2.85546875" customWidth="1"/>
    <col min="3" max="3" width="45.28515625" customWidth="1"/>
    <col min="4" max="7" width="8.7109375" customWidth="1"/>
    <col min="8" max="8" width="4.28515625" customWidth="1"/>
    <col min="9" max="12" width="8.7109375" customWidth="1"/>
    <col min="13" max="13" width="5.7109375" customWidth="1"/>
    <col min="14" max="19" width="9.28515625" customWidth="1"/>
  </cols>
  <sheetData>
    <row r="1" spans="1:21" ht="28.5" customHeight="1">
      <c r="H1" s="40"/>
      <c r="M1" s="219">
        <v>8</v>
      </c>
      <c r="U1" s="74"/>
    </row>
    <row r="2" spans="1:21">
      <c r="A2" s="1" t="s">
        <v>94</v>
      </c>
      <c r="B2" s="2"/>
      <c r="C2" s="2"/>
      <c r="D2" s="44"/>
      <c r="E2" s="44"/>
      <c r="F2" s="44"/>
      <c r="G2" s="44"/>
      <c r="H2" s="44"/>
      <c r="I2" s="44"/>
      <c r="J2" s="44"/>
      <c r="K2" s="2"/>
      <c r="L2" s="2"/>
      <c r="M2" s="40"/>
      <c r="N2" s="2"/>
      <c r="O2" s="2"/>
      <c r="P2" s="2"/>
      <c r="Q2" s="2"/>
      <c r="R2" s="2"/>
      <c r="S2" s="2"/>
      <c r="T2" s="2"/>
    </row>
    <row r="3" spans="1:21">
      <c r="A3" s="45" t="str">
        <f>+Total!A3</f>
        <v>ESTADO DE OPERACIONES DE GOBIERNO  2017</v>
      </c>
      <c r="B3" s="2"/>
      <c r="C3" s="2"/>
      <c r="D3" s="44"/>
      <c r="E3" s="44"/>
      <c r="F3" s="44"/>
      <c r="G3" s="44"/>
      <c r="H3" s="44"/>
      <c r="I3" s="44"/>
      <c r="J3" s="44"/>
      <c r="K3" s="2"/>
      <c r="L3" s="2"/>
      <c r="M3" s="40"/>
      <c r="N3" s="2"/>
      <c r="O3" s="2"/>
      <c r="P3" s="2"/>
      <c r="Q3" s="2"/>
      <c r="R3" s="2"/>
      <c r="S3" s="2"/>
      <c r="T3" s="2"/>
    </row>
    <row r="4" spans="1:21">
      <c r="A4" s="1" t="s">
        <v>1</v>
      </c>
      <c r="B4" s="2"/>
      <c r="C4" s="2"/>
      <c r="D4" s="44"/>
      <c r="E4" s="44"/>
      <c r="F4" s="44"/>
      <c r="G4" s="44"/>
      <c r="H4" s="44"/>
      <c r="I4" s="44"/>
      <c r="J4" s="44"/>
      <c r="K4" s="2"/>
      <c r="L4" s="2"/>
      <c r="M4" s="40"/>
      <c r="N4" s="2"/>
      <c r="O4" s="2"/>
      <c r="P4" s="2"/>
      <c r="Q4" s="2"/>
      <c r="R4" s="2"/>
      <c r="S4" s="2"/>
      <c r="T4" s="2"/>
    </row>
    <row r="5" spans="1:21">
      <c r="A5" s="1" t="s">
        <v>2</v>
      </c>
      <c r="B5" s="2"/>
      <c r="C5" s="2"/>
      <c r="D5" s="44"/>
      <c r="E5" s="44"/>
      <c r="F5" s="44"/>
      <c r="G5" s="44"/>
      <c r="H5" s="44"/>
      <c r="I5" s="44"/>
      <c r="J5" s="44"/>
      <c r="K5" s="2"/>
      <c r="L5" s="2"/>
      <c r="M5" s="40"/>
      <c r="N5" s="2"/>
      <c r="O5" s="2"/>
      <c r="P5" s="2"/>
      <c r="Q5" s="2"/>
      <c r="R5" s="2"/>
      <c r="S5" s="2"/>
      <c r="T5" s="2"/>
    </row>
    <row r="6" spans="1:21">
      <c r="A6" s="1" t="s">
        <v>72</v>
      </c>
      <c r="B6" s="2"/>
      <c r="C6" s="2"/>
      <c r="D6" s="44"/>
      <c r="E6" s="44"/>
      <c r="F6" s="44"/>
      <c r="G6" s="44"/>
      <c r="H6" s="44"/>
      <c r="I6" s="44"/>
      <c r="J6" s="44"/>
      <c r="K6" s="2"/>
      <c r="L6" s="2"/>
      <c r="M6" s="40"/>
      <c r="N6" s="2"/>
      <c r="O6" s="2"/>
      <c r="P6" s="2"/>
      <c r="Q6" s="2"/>
      <c r="R6" s="2"/>
      <c r="S6" s="2"/>
      <c r="T6" s="2"/>
    </row>
    <row r="7" spans="1:21">
      <c r="A7" s="1"/>
      <c r="B7" s="2"/>
      <c r="C7" s="7"/>
      <c r="D7" s="71" t="s">
        <v>105</v>
      </c>
      <c r="E7" s="80"/>
      <c r="F7" s="80"/>
      <c r="G7" s="81"/>
      <c r="H7" s="46"/>
      <c r="I7" s="137" t="s">
        <v>102</v>
      </c>
      <c r="J7" s="138"/>
      <c r="K7" s="139"/>
      <c r="L7" s="140"/>
    </row>
    <row r="8" spans="1:21" ht="25.5" customHeight="1">
      <c r="A8" s="13"/>
      <c r="B8" s="14"/>
      <c r="C8" s="14"/>
      <c r="D8" s="82" t="s">
        <v>5</v>
      </c>
      <c r="E8" s="113" t="s">
        <v>85</v>
      </c>
      <c r="F8" s="113" t="s">
        <v>86</v>
      </c>
      <c r="G8" s="34" t="s">
        <v>91</v>
      </c>
      <c r="H8" s="70"/>
      <c r="I8" s="15" t="s">
        <v>5</v>
      </c>
      <c r="J8" s="116" t="s">
        <v>85</v>
      </c>
      <c r="K8" s="116" t="s">
        <v>86</v>
      </c>
      <c r="L8" s="141" t="s">
        <v>91</v>
      </c>
    </row>
    <row r="9" spans="1:21">
      <c r="A9" s="16"/>
      <c r="B9" s="17"/>
      <c r="C9" s="17"/>
      <c r="D9" s="89"/>
      <c r="E9" s="114"/>
      <c r="F9" s="114"/>
      <c r="G9" s="90"/>
      <c r="H9" s="17"/>
      <c r="I9" s="142"/>
      <c r="J9" s="143"/>
      <c r="K9" s="143"/>
      <c r="L9" s="144"/>
    </row>
    <row r="10" spans="1:21">
      <c r="A10" s="19" t="s">
        <v>6</v>
      </c>
      <c r="B10" s="17"/>
      <c r="C10" s="17"/>
      <c r="D10" s="20"/>
      <c r="E10" s="17"/>
      <c r="F10" s="17"/>
      <c r="G10" s="47"/>
      <c r="H10" s="17"/>
      <c r="I10" s="35"/>
      <c r="J10" s="33"/>
      <c r="K10" s="33"/>
      <c r="L10" s="18"/>
    </row>
    <row r="11" spans="1:21">
      <c r="A11" s="20" t="s">
        <v>7</v>
      </c>
      <c r="B11" s="17"/>
      <c r="C11" s="17"/>
      <c r="D11" s="83">
        <v>9.5968479201456827</v>
      </c>
      <c r="E11" s="109">
        <v>7.895384728713899</v>
      </c>
      <c r="F11" s="109">
        <v>9.0644877366443524</v>
      </c>
      <c r="G11" s="48">
        <v>26.556720385503933</v>
      </c>
      <c r="I11" s="146">
        <v>11.21115202158891</v>
      </c>
      <c r="J11" s="147">
        <v>8.425845231848335</v>
      </c>
      <c r="K11" s="147">
        <v>8.181881395213173</v>
      </c>
      <c r="L11" s="148">
        <v>27.818878648650418</v>
      </c>
    </row>
    <row r="12" spans="1:21">
      <c r="A12" s="20"/>
      <c r="B12" s="17" t="s">
        <v>8</v>
      </c>
      <c r="C12" s="17"/>
      <c r="D12" s="83">
        <v>9.6278329999487156</v>
      </c>
      <c r="E12" s="109">
        <v>7.7554871556134763</v>
      </c>
      <c r="F12" s="109">
        <v>7.9404724291832514</v>
      </c>
      <c r="G12" s="48">
        <v>25.323792584745444</v>
      </c>
      <c r="I12" s="146">
        <v>11.260323269551231</v>
      </c>
      <c r="J12" s="147">
        <v>8.2961395568465797</v>
      </c>
      <c r="K12" s="147">
        <v>8.1829179688362288</v>
      </c>
      <c r="L12" s="148">
        <v>27.739380795234041</v>
      </c>
    </row>
    <row r="13" spans="1:21" s="161" customFormat="1">
      <c r="A13" s="79"/>
      <c r="B13" s="77"/>
      <c r="C13" s="77" t="s">
        <v>73</v>
      </c>
      <c r="D13" s="165">
        <v>5.3934138232282267</v>
      </c>
      <c r="E13" s="166">
        <v>4.4162135608110784</v>
      </c>
      <c r="F13" s="166">
        <v>4.2143862909108094</v>
      </c>
      <c r="G13" s="167">
        <v>14.024013674950115</v>
      </c>
      <c r="I13" s="168">
        <v>7.8082473510834332</v>
      </c>
      <c r="J13" s="169">
        <v>6.4855230295759725</v>
      </c>
      <c r="K13" s="169">
        <v>7.7420136727375661</v>
      </c>
      <c r="L13" s="170">
        <v>22.035784053396974</v>
      </c>
    </row>
    <row r="14" spans="1:21" s="161" customFormat="1">
      <c r="A14" s="79"/>
      <c r="B14" s="77"/>
      <c r="C14" s="77" t="s">
        <v>59</v>
      </c>
      <c r="D14" s="165">
        <v>9.716209230163118</v>
      </c>
      <c r="E14" s="166">
        <v>7.825180872661039</v>
      </c>
      <c r="F14" s="166">
        <v>8.0182392804588716</v>
      </c>
      <c r="G14" s="167">
        <v>25.559629383283028</v>
      </c>
      <c r="I14" s="168">
        <v>11.35775679635892</v>
      </c>
      <c r="J14" s="169">
        <v>8.3472435180904476</v>
      </c>
      <c r="K14" s="169">
        <v>8.195362324513269</v>
      </c>
      <c r="L14" s="170">
        <v>27.900362638962637</v>
      </c>
    </row>
    <row r="15" spans="1:21">
      <c r="A15" s="20"/>
      <c r="B15" s="17" t="s">
        <v>92</v>
      </c>
      <c r="C15" s="17"/>
      <c r="D15" s="83">
        <v>0</v>
      </c>
      <c r="E15" s="109">
        <v>0</v>
      </c>
      <c r="F15" s="109">
        <v>9.4457142857142862E-4</v>
      </c>
      <c r="G15" s="48">
        <v>9.4457142857142862E-4</v>
      </c>
      <c r="I15" s="146">
        <v>215.24886938773747</v>
      </c>
      <c r="J15" s="147">
        <v>94.025445627833463</v>
      </c>
      <c r="K15" s="147">
        <v>9.2812404190518922</v>
      </c>
      <c r="L15" s="148">
        <v>318.55555543462282</v>
      </c>
    </row>
    <row r="16" spans="1:21">
      <c r="A16" s="20"/>
      <c r="B16" s="17" t="s">
        <v>9</v>
      </c>
      <c r="C16" s="17"/>
      <c r="D16" s="83">
        <v>9.1094175301970317</v>
      </c>
      <c r="E16" s="109">
        <v>8.6537184665606404</v>
      </c>
      <c r="F16" s="109">
        <v>8.9004210086732236</v>
      </c>
      <c r="G16" s="48">
        <v>26.663557005430896</v>
      </c>
      <c r="I16" s="146">
        <v>8.9276120325847632</v>
      </c>
      <c r="J16" s="147">
        <v>7.9020898090225691</v>
      </c>
      <c r="K16" s="147">
        <v>6.5817406335566524</v>
      </c>
      <c r="L16" s="148">
        <v>23.411442475163984</v>
      </c>
    </row>
    <row r="17" spans="1:12">
      <c r="A17" s="20"/>
      <c r="B17" s="17" t="s">
        <v>56</v>
      </c>
      <c r="C17" s="17"/>
      <c r="D17" s="83">
        <v>12.743591258111623</v>
      </c>
      <c r="E17" s="109">
        <v>7.4241005484195615</v>
      </c>
      <c r="F17" s="109">
        <v>7.831079638079391</v>
      </c>
      <c r="G17" s="48">
        <v>27.998771444610576</v>
      </c>
      <c r="I17" s="146">
        <v>6.9244281610557747</v>
      </c>
      <c r="J17" s="147">
        <v>7.4829651317320751</v>
      </c>
      <c r="K17" s="147">
        <v>6.9904754951024008</v>
      </c>
      <c r="L17" s="148">
        <v>21.39786878789025</v>
      </c>
    </row>
    <row r="18" spans="1:12">
      <c r="A18" s="20"/>
      <c r="B18" s="17" t="s">
        <v>57</v>
      </c>
      <c r="C18" s="17"/>
      <c r="D18" s="83">
        <v>6.8633170205316159</v>
      </c>
      <c r="E18" s="109">
        <v>5.3595968880731117</v>
      </c>
      <c r="F18" s="109">
        <v>6.7244572697751499</v>
      </c>
      <c r="G18" s="48">
        <v>18.947371178379878</v>
      </c>
      <c r="I18" s="146">
        <v>6.8203033468481262</v>
      </c>
      <c r="J18" s="147">
        <v>6.9187810606184339</v>
      </c>
      <c r="K18" s="147">
        <v>7.3427290719323235</v>
      </c>
      <c r="L18" s="148">
        <v>21.081813479398882</v>
      </c>
    </row>
    <row r="19" spans="1:12">
      <c r="A19" s="20"/>
      <c r="B19" s="17" t="s">
        <v>10</v>
      </c>
      <c r="C19" s="17"/>
      <c r="D19" s="83">
        <v>8.9416305742548836</v>
      </c>
      <c r="E19" s="109">
        <v>8.7841254131137863</v>
      </c>
      <c r="F19" s="109">
        <v>10.223371759304099</v>
      </c>
      <c r="G19" s="48">
        <v>27.949127746672772</v>
      </c>
      <c r="I19" s="146">
        <v>9.1629532554317876</v>
      </c>
      <c r="J19" s="147">
        <v>9.8586836643864686</v>
      </c>
      <c r="K19" s="147">
        <v>10.455729039537953</v>
      </c>
      <c r="L19" s="148">
        <v>29.477365959356209</v>
      </c>
    </row>
    <row r="20" spans="1:12">
      <c r="A20" s="20"/>
      <c r="B20" s="17" t="s">
        <v>11</v>
      </c>
      <c r="C20" s="17"/>
      <c r="D20" s="83">
        <v>12.349037055061416</v>
      </c>
      <c r="E20" s="109">
        <v>11.677655142826316</v>
      </c>
      <c r="F20" s="109">
        <v>47.463184172012994</v>
      </c>
      <c r="G20" s="48">
        <v>71.489876369900728</v>
      </c>
      <c r="I20" s="146">
        <v>12.182242957300003</v>
      </c>
      <c r="J20" s="147">
        <v>10.318631216024285</v>
      </c>
      <c r="K20" s="147">
        <v>11.235728112979315</v>
      </c>
      <c r="L20" s="148">
        <v>33.736602286303601</v>
      </c>
    </row>
    <row r="21" spans="1:12">
      <c r="A21" s="49"/>
      <c r="B21" s="50"/>
      <c r="C21" s="50"/>
      <c r="D21" s="84"/>
      <c r="E21" s="110"/>
      <c r="F21" s="110"/>
      <c r="G21" s="51"/>
      <c r="H21" s="52"/>
      <c r="I21" s="149"/>
      <c r="J21" s="150"/>
      <c r="K21" s="150"/>
      <c r="L21" s="151"/>
    </row>
    <row r="22" spans="1:12">
      <c r="A22" s="20" t="s">
        <v>12</v>
      </c>
      <c r="B22" s="17"/>
      <c r="C22" s="17"/>
      <c r="D22" s="83">
        <v>7.2820760818425203</v>
      </c>
      <c r="E22" s="109">
        <v>7.0861593142605237</v>
      </c>
      <c r="F22" s="109">
        <v>9.4026873609592272</v>
      </c>
      <c r="G22" s="48">
        <v>23.770922757062273</v>
      </c>
      <c r="I22" s="146">
        <v>7.1760239783583213</v>
      </c>
      <c r="J22" s="147">
        <v>6.9675232317670881</v>
      </c>
      <c r="K22" s="147">
        <v>8.4254110797081161</v>
      </c>
      <c r="L22" s="148">
        <v>22.568958289833525</v>
      </c>
    </row>
    <row r="23" spans="1:12">
      <c r="A23" s="20"/>
      <c r="B23" s="17" t="s">
        <v>13</v>
      </c>
      <c r="C23" s="17"/>
      <c r="D23" s="83">
        <v>8.627784468645876</v>
      </c>
      <c r="E23" s="109">
        <v>7.988686491041566</v>
      </c>
      <c r="F23" s="109">
        <v>10.513647842845456</v>
      </c>
      <c r="G23" s="48">
        <v>27.130118802532898</v>
      </c>
      <c r="I23" s="146">
        <v>8.3245789275062023</v>
      </c>
      <c r="J23" s="147">
        <v>7.9110938095425993</v>
      </c>
      <c r="K23" s="147">
        <v>10.483081671642577</v>
      </c>
      <c r="L23" s="148">
        <v>26.718754408691378</v>
      </c>
    </row>
    <row r="24" spans="1:12">
      <c r="A24" s="20"/>
      <c r="B24" s="17" t="s">
        <v>14</v>
      </c>
      <c r="C24" s="17"/>
      <c r="D24" s="83">
        <v>5.3547765631521997</v>
      </c>
      <c r="E24" s="109">
        <v>6.7367209498405414</v>
      </c>
      <c r="F24" s="109">
        <v>8.9775132484141533</v>
      </c>
      <c r="G24" s="48">
        <v>21.069010761406894</v>
      </c>
      <c r="I24" s="146">
        <v>4.7216024914463937</v>
      </c>
      <c r="J24" s="147">
        <v>7.0096629735987186</v>
      </c>
      <c r="K24" s="147">
        <v>9.1993140076733724</v>
      </c>
      <c r="L24" s="148">
        <v>20.930579472718485</v>
      </c>
    </row>
    <row r="25" spans="1:12">
      <c r="A25" s="20"/>
      <c r="B25" s="17" t="s">
        <v>15</v>
      </c>
      <c r="C25" s="17"/>
      <c r="D25" s="83">
        <v>20.329448805827219</v>
      </c>
      <c r="E25" s="109">
        <v>2.285977359468963</v>
      </c>
      <c r="F25" s="109">
        <v>24.155166090488123</v>
      </c>
      <c r="G25" s="48">
        <v>46.770592255784308</v>
      </c>
      <c r="I25" s="146">
        <v>28.403023209808136</v>
      </c>
      <c r="J25" s="147">
        <v>3.3439757970134369</v>
      </c>
      <c r="K25" s="147">
        <v>10.511136001359993</v>
      </c>
      <c r="L25" s="148">
        <v>42.258135008181569</v>
      </c>
    </row>
    <row r="26" spans="1:12">
      <c r="A26" s="20"/>
      <c r="B26" s="17" t="s">
        <v>58</v>
      </c>
      <c r="C26" s="17"/>
      <c r="D26" s="83">
        <v>5.3975560456039524</v>
      </c>
      <c r="E26" s="109">
        <v>6.6147553466530074</v>
      </c>
      <c r="F26" s="109">
        <v>7.3667285934840256</v>
      </c>
      <c r="G26" s="48">
        <v>19.379039985740985</v>
      </c>
      <c r="I26" s="146">
        <v>4.9861634498940601</v>
      </c>
      <c r="J26" s="147">
        <v>6.2900916349879319</v>
      </c>
      <c r="K26" s="147">
        <v>6.3169576040145348</v>
      </c>
      <c r="L26" s="148">
        <v>17.593212688896529</v>
      </c>
    </row>
    <row r="27" spans="1:12">
      <c r="A27" s="20"/>
      <c r="B27" s="17" t="s">
        <v>74</v>
      </c>
      <c r="C27" s="17"/>
      <c r="D27" s="83">
        <v>8.4526682429408755</v>
      </c>
      <c r="E27" s="109">
        <v>8.1712786046196388</v>
      </c>
      <c r="F27" s="109">
        <v>10.224404891663848</v>
      </c>
      <c r="G27" s="48">
        <v>26.848351739224363</v>
      </c>
      <c r="I27" s="146">
        <v>8.4376584235644216</v>
      </c>
      <c r="J27" s="147">
        <v>8.0495021266989522</v>
      </c>
      <c r="K27" s="147">
        <v>10.319791611876695</v>
      </c>
      <c r="L27" s="148">
        <v>26.806952162140071</v>
      </c>
    </row>
    <row r="28" spans="1:12">
      <c r="A28" s="20"/>
      <c r="B28" s="17" t="s">
        <v>75</v>
      </c>
      <c r="C28" s="17"/>
      <c r="D28" s="84"/>
      <c r="E28" s="110"/>
      <c r="F28" s="110"/>
      <c r="G28" s="51"/>
      <c r="H28" s="52"/>
      <c r="I28" s="149"/>
      <c r="J28" s="150"/>
      <c r="K28" s="150"/>
      <c r="L28" s="151"/>
    </row>
    <row r="29" spans="1:12">
      <c r="A29" s="20"/>
      <c r="B29" s="17"/>
      <c r="C29" s="17"/>
      <c r="D29" s="85"/>
      <c r="E29" s="111"/>
      <c r="F29" s="111"/>
      <c r="G29" s="53"/>
      <c r="I29" s="88"/>
      <c r="J29" s="117"/>
      <c r="K29" s="117"/>
      <c r="L29" s="67"/>
    </row>
    <row r="30" spans="1:12" ht="14.25">
      <c r="A30" s="20" t="s">
        <v>17</v>
      </c>
      <c r="B30" s="23"/>
      <c r="C30" s="23"/>
      <c r="D30" s="197">
        <v>102.45660149267353</v>
      </c>
      <c r="E30" s="109">
        <v>40.358399582848143</v>
      </c>
      <c r="F30" s="109">
        <v>-4.5027819408812801</v>
      </c>
      <c r="G30" s="48">
        <v>138.3122191346404</v>
      </c>
      <c r="I30" s="146">
        <v>117.21515475231858</v>
      </c>
      <c r="J30" s="147">
        <v>46.736393899129304</v>
      </c>
      <c r="K30" s="147">
        <v>1.7842848224046415</v>
      </c>
      <c r="L30" s="148">
        <v>165.73583347385252</v>
      </c>
    </row>
    <row r="31" spans="1:12">
      <c r="A31" s="20"/>
      <c r="B31" s="17"/>
      <c r="C31" s="17"/>
      <c r="D31" s="85"/>
      <c r="E31" s="111"/>
      <c r="F31" s="111"/>
      <c r="G31" s="53"/>
      <c r="I31" s="88"/>
      <c r="J31" s="117"/>
      <c r="K31" s="117"/>
      <c r="L31" s="67"/>
    </row>
    <row r="32" spans="1:12">
      <c r="A32" s="19" t="s">
        <v>18</v>
      </c>
      <c r="B32" s="17"/>
      <c r="C32" s="17"/>
      <c r="D32" s="85"/>
      <c r="E32" s="111"/>
      <c r="F32" s="111"/>
      <c r="G32" s="53"/>
      <c r="I32" s="88"/>
      <c r="J32" s="117"/>
      <c r="K32" s="117"/>
      <c r="L32" s="67"/>
    </row>
    <row r="33" spans="1:20">
      <c r="A33" s="20" t="s">
        <v>19</v>
      </c>
      <c r="B33" s="17"/>
      <c r="C33" s="17"/>
      <c r="D33" s="83">
        <v>4.6291788989414693</v>
      </c>
      <c r="E33" s="109">
        <v>5.7839460089361712</v>
      </c>
      <c r="F33" s="109">
        <v>7.4796535048362536</v>
      </c>
      <c r="G33" s="48">
        <v>17.8327784127139</v>
      </c>
      <c r="I33" s="146">
        <v>4.1368457486433616</v>
      </c>
      <c r="J33" s="147">
        <v>5.4163838554855293</v>
      </c>
      <c r="K33" s="147">
        <v>7.7067301080399897</v>
      </c>
      <c r="L33" s="148">
        <v>17.259959712168879</v>
      </c>
    </row>
    <row r="34" spans="1:20">
      <c r="A34" s="20"/>
      <c r="B34" s="17" t="s">
        <v>20</v>
      </c>
      <c r="C34" s="17"/>
      <c r="D34" s="83">
        <v>0.68920122066072775</v>
      </c>
      <c r="E34" s="109">
        <v>3.909718726282938</v>
      </c>
      <c r="F34" s="109">
        <v>2.8015803111768958</v>
      </c>
      <c r="G34" s="48">
        <v>7.4005002581205623</v>
      </c>
      <c r="I34" s="146">
        <v>4.4134131075870267</v>
      </c>
      <c r="J34" s="147">
        <v>2.6222900150142969</v>
      </c>
      <c r="K34" s="147">
        <v>10.031646796085916</v>
      </c>
      <c r="L34" s="148">
        <v>17.067349918687238</v>
      </c>
    </row>
    <row r="35" spans="1:20">
      <c r="A35" s="20"/>
      <c r="B35" s="17" t="s">
        <v>21</v>
      </c>
      <c r="C35" s="17"/>
      <c r="D35" s="83">
        <v>2.7915553724356017</v>
      </c>
      <c r="E35" s="109">
        <v>5.2348226825847801</v>
      </c>
      <c r="F35" s="109">
        <v>6.7151992883610347</v>
      </c>
      <c r="G35" s="48">
        <v>14.741577343381417</v>
      </c>
      <c r="I35" s="146">
        <v>2.7742709454247252</v>
      </c>
      <c r="J35" s="147">
        <v>5.283876497206192</v>
      </c>
      <c r="K35" s="147">
        <v>7.3391150793908499</v>
      </c>
      <c r="L35" s="148">
        <v>15.397262522021766</v>
      </c>
    </row>
    <row r="36" spans="1:20">
      <c r="A36" s="20"/>
      <c r="B36" s="17" t="s">
        <v>22</v>
      </c>
      <c r="C36" s="17"/>
      <c r="D36" s="83">
        <v>6.9969063112772192</v>
      </c>
      <c r="E36" s="109">
        <v>6.482920968873743</v>
      </c>
      <c r="F36" s="109">
        <v>8.4273221870696329</v>
      </c>
      <c r="G36" s="48">
        <v>21.907149467220595</v>
      </c>
      <c r="I36" s="146">
        <v>5.9017599469401585</v>
      </c>
      <c r="J36" s="147">
        <v>5.5515291508695972</v>
      </c>
      <c r="K36" s="147">
        <v>8.2120010213205763</v>
      </c>
      <c r="L36" s="148">
        <v>19.665290119130333</v>
      </c>
    </row>
    <row r="37" spans="1:20">
      <c r="A37" s="49"/>
      <c r="B37" s="50"/>
      <c r="C37" s="50"/>
      <c r="D37" s="84"/>
      <c r="E37" s="110"/>
      <c r="F37" s="110"/>
      <c r="G37" s="51"/>
      <c r="H37" s="52"/>
      <c r="I37" s="149"/>
      <c r="J37" s="150"/>
      <c r="K37" s="150"/>
      <c r="L37" s="151"/>
    </row>
    <row r="38" spans="1:20">
      <c r="A38" s="24" t="s">
        <v>76</v>
      </c>
      <c r="B38" s="25"/>
      <c r="C38" s="25"/>
      <c r="D38" s="86">
        <v>9.5877965180728335</v>
      </c>
      <c r="E38" s="112">
        <v>7.8913347403462453</v>
      </c>
      <c r="F38" s="112">
        <v>9.0581237557675394</v>
      </c>
      <c r="G38" s="54">
        <v>26.53725501418662</v>
      </c>
      <c r="H38" s="55"/>
      <c r="I38" s="152">
        <v>11.203247728522834</v>
      </c>
      <c r="J38" s="153">
        <v>8.4190969583651434</v>
      </c>
      <c r="K38" s="153">
        <v>8.1840322703816604</v>
      </c>
      <c r="L38" s="154">
        <v>27.806376957269638</v>
      </c>
    </row>
    <row r="39" spans="1:20">
      <c r="A39" s="24" t="s">
        <v>77</v>
      </c>
      <c r="B39" s="25"/>
      <c r="C39" s="25"/>
      <c r="D39" s="86">
        <v>6.8428321935450622</v>
      </c>
      <c r="E39" s="112">
        <v>6.8706021141898788</v>
      </c>
      <c r="F39" s="112">
        <v>9.082700467332641</v>
      </c>
      <c r="G39" s="54">
        <v>22.796134775067582</v>
      </c>
      <c r="H39" s="55"/>
      <c r="I39" s="152">
        <v>6.6401594414501606</v>
      </c>
      <c r="J39" s="153">
        <v>6.6911066969526143</v>
      </c>
      <c r="K39" s="153">
        <v>8.3009428717022917</v>
      </c>
      <c r="L39" s="154">
        <v>21.632209010105065</v>
      </c>
    </row>
    <row r="40" spans="1:20">
      <c r="A40" s="56"/>
      <c r="B40" s="57"/>
      <c r="C40" s="57"/>
      <c r="D40" s="87"/>
      <c r="E40" s="115"/>
      <c r="F40" s="115"/>
      <c r="G40" s="58"/>
      <c r="H40" s="59"/>
      <c r="I40" s="155"/>
      <c r="J40" s="156"/>
      <c r="K40" s="156"/>
      <c r="L40" s="157"/>
    </row>
    <row r="41" spans="1:20">
      <c r="A41" s="60"/>
      <c r="B41" s="60"/>
      <c r="C41" s="60"/>
      <c r="D41" s="61"/>
      <c r="E41" s="61"/>
      <c r="F41" s="61"/>
      <c r="G41" s="61"/>
      <c r="H41" s="60"/>
      <c r="I41" s="60"/>
    </row>
    <row r="42" spans="1:20" ht="40.9" customHeight="1">
      <c r="A42" s="72" t="s">
        <v>80</v>
      </c>
      <c r="B42" s="227" t="s">
        <v>81</v>
      </c>
      <c r="C42" s="227"/>
      <c r="D42" s="227"/>
      <c r="E42" s="227"/>
      <c r="F42" s="227"/>
      <c r="G42" s="227"/>
      <c r="H42" s="227"/>
      <c r="I42" s="227"/>
      <c r="J42" s="227"/>
      <c r="K42" s="227"/>
      <c r="L42" s="227"/>
      <c r="M42" s="41"/>
      <c r="N42" s="41"/>
      <c r="O42" s="41"/>
      <c r="P42" s="41"/>
      <c r="Q42" s="41"/>
      <c r="R42" s="41"/>
      <c r="S42" s="41"/>
      <c r="T42" s="41"/>
    </row>
    <row r="43" spans="1:20" ht="35.450000000000003" customHeight="1">
      <c r="A43" s="62"/>
      <c r="D43" s="63"/>
      <c r="E43" s="63"/>
      <c r="F43" s="63"/>
      <c r="G43" s="63"/>
    </row>
    <row r="44" spans="1:20">
      <c r="A44" s="17"/>
      <c r="C44" s="62"/>
      <c r="D44" s="63"/>
      <c r="E44" s="63"/>
      <c r="F44" s="63"/>
      <c r="G44" s="63"/>
    </row>
  </sheetData>
  <mergeCells count="1">
    <mergeCell ref="B42:L42"/>
  </mergeCells>
  <phoneticPr fontId="0" type="noConversion"/>
  <printOptions horizontalCentered="1"/>
  <pageMargins left="0.78740157480314965" right="0" top="0.59055118110236227" bottom="0" header="0" footer="0"/>
  <pageSetup scale="75"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40"/>
  <sheetViews>
    <sheetView workbookViewId="0">
      <selection activeCell="K69" sqref="K69"/>
    </sheetView>
  </sheetViews>
  <sheetFormatPr baseColWidth="10" defaultRowHeight="12.75"/>
  <cols>
    <col min="1" max="2" width="3.140625" customWidth="1"/>
    <col min="3" max="3" width="44.85546875" customWidth="1"/>
    <col min="4" max="4" width="1.140625" hidden="1" customWidth="1"/>
    <col min="5" max="8" width="9" customWidth="1"/>
    <col min="9" max="9" width="5.140625" customWidth="1"/>
  </cols>
  <sheetData>
    <row r="1" spans="1:9" ht="25.5">
      <c r="A1" s="40"/>
      <c r="I1" s="221">
        <v>9</v>
      </c>
    </row>
    <row r="2" spans="1:9">
      <c r="A2" s="1" t="s">
        <v>95</v>
      </c>
      <c r="B2" s="2"/>
      <c r="C2" s="2"/>
      <c r="D2" s="2"/>
      <c r="E2" s="2"/>
      <c r="F2" s="2"/>
      <c r="G2" s="2"/>
      <c r="H2" s="2"/>
    </row>
    <row r="3" spans="1:9">
      <c r="A3" s="45" t="str">
        <f>+Total!A3</f>
        <v>ESTADO DE OPERACIONES DE GOBIERNO  2017</v>
      </c>
      <c r="B3" s="1"/>
      <c r="C3" s="1"/>
      <c r="D3" s="1"/>
      <c r="E3" s="1"/>
      <c r="F3" s="2"/>
      <c r="G3" s="2"/>
      <c r="H3" s="2"/>
    </row>
    <row r="4" spans="1:9">
      <c r="A4" s="4" t="s">
        <v>1</v>
      </c>
      <c r="B4" s="5"/>
      <c r="C4" s="5"/>
      <c r="D4" s="5"/>
      <c r="E4" s="5"/>
      <c r="F4" s="2"/>
      <c r="G4" s="2"/>
      <c r="H4" s="2"/>
    </row>
    <row r="5" spans="1:9">
      <c r="A5" s="4" t="s">
        <v>2</v>
      </c>
      <c r="B5" s="1"/>
      <c r="C5" s="1"/>
      <c r="D5" s="1"/>
      <c r="E5" s="1"/>
      <c r="F5" s="2"/>
      <c r="G5" s="2"/>
      <c r="H5" s="2"/>
    </row>
    <row r="6" spans="1:9">
      <c r="A6" s="1" t="s">
        <v>79</v>
      </c>
      <c r="B6" s="1"/>
      <c r="C6" s="1"/>
      <c r="D6" s="1"/>
      <c r="E6" s="1"/>
      <c r="F6" s="2"/>
      <c r="G6" s="2"/>
      <c r="H6" s="2"/>
    </row>
    <row r="7" spans="1:9">
      <c r="A7" s="64"/>
      <c r="B7" s="2"/>
      <c r="C7" s="7"/>
      <c r="D7" s="2"/>
      <c r="E7" s="71" t="str">
        <f>+VarTotal!E7</f>
        <v>2017 / 2016</v>
      </c>
      <c r="F7" s="91"/>
      <c r="G7" s="91"/>
      <c r="H7" s="92"/>
    </row>
    <row r="8" spans="1:9">
      <c r="A8" s="13"/>
      <c r="B8" s="14"/>
      <c r="C8" s="65"/>
      <c r="D8" s="66"/>
      <c r="E8" s="118" t="s">
        <v>5</v>
      </c>
      <c r="F8" s="119" t="s">
        <v>85</v>
      </c>
      <c r="G8" s="119" t="s">
        <v>86</v>
      </c>
      <c r="H8" s="34" t="s">
        <v>91</v>
      </c>
    </row>
    <row r="9" spans="1:9">
      <c r="A9" s="16"/>
      <c r="B9" s="17"/>
      <c r="C9" s="17"/>
      <c r="E9" s="20"/>
      <c r="F9" s="17"/>
      <c r="G9" s="17"/>
      <c r="H9" s="47"/>
    </row>
    <row r="10" spans="1:9">
      <c r="A10" s="19" t="s">
        <v>6</v>
      </c>
      <c r="B10" s="17"/>
      <c r="C10" s="17"/>
      <c r="E10" s="20"/>
      <c r="F10" s="17"/>
      <c r="G10" s="17"/>
      <c r="H10" s="47"/>
    </row>
    <row r="11" spans="1:9">
      <c r="A11" s="79" t="s">
        <v>7</v>
      </c>
      <c r="B11" s="17"/>
      <c r="C11" s="17"/>
      <c r="E11" s="88">
        <v>-12.471930129019803</v>
      </c>
      <c r="F11" s="117">
        <v>-4.14543839542082</v>
      </c>
      <c r="G11" s="117">
        <v>13.331271479532569</v>
      </c>
      <c r="H11" s="67">
        <v>-2.3625839379138092</v>
      </c>
    </row>
    <row r="12" spans="1:9">
      <c r="A12" s="20"/>
      <c r="B12" s="17" t="s">
        <v>8</v>
      </c>
      <c r="C12" s="17"/>
      <c r="E12" s="88">
        <v>-12.450183832396567</v>
      </c>
      <c r="F12" s="117">
        <v>-4.2377001951023008</v>
      </c>
      <c r="G12" s="117">
        <v>-0.5954215883906544</v>
      </c>
      <c r="H12" s="67">
        <v>-6.497761146507175</v>
      </c>
    </row>
    <row r="13" spans="1:9" s="161" customFormat="1">
      <c r="A13" s="79"/>
      <c r="B13" s="77"/>
      <c r="C13" s="77" t="s">
        <v>73</v>
      </c>
      <c r="E13" s="171">
        <v>-47.323315290696364</v>
      </c>
      <c r="F13" s="172">
        <v>-48.048594810419296</v>
      </c>
      <c r="G13" s="172">
        <v>-58.468333893275748</v>
      </c>
      <c r="H13" s="173">
        <v>-51.452759660336099</v>
      </c>
    </row>
    <row r="14" spans="1:9" s="161" customFormat="1">
      <c r="A14" s="79"/>
      <c r="B14" s="77"/>
      <c r="C14" s="77" t="s">
        <v>59</v>
      </c>
      <c r="D14" s="174"/>
      <c r="E14" s="171">
        <v>-11.773508991705539</v>
      </c>
      <c r="F14" s="172">
        <v>-3.2769463558906087</v>
      </c>
      <c r="G14" s="172">
        <v>0.94766109484452077</v>
      </c>
      <c r="H14" s="173">
        <v>-5.4956296037346197</v>
      </c>
    </row>
    <row r="15" spans="1:9">
      <c r="A15" s="20"/>
      <c r="B15" s="17" t="s">
        <v>92</v>
      </c>
      <c r="C15" s="17"/>
      <c r="E15" s="88">
        <v>-100</v>
      </c>
      <c r="F15" s="117">
        <v>-100</v>
      </c>
      <c r="G15" s="117">
        <v>-99.99930848199125</v>
      </c>
      <c r="H15" s="67">
        <v>-99.999979855981323</v>
      </c>
    </row>
    <row r="16" spans="1:9">
      <c r="A16" s="20"/>
      <c r="B16" s="17" t="s">
        <v>9</v>
      </c>
      <c r="C16" s="17"/>
      <c r="E16" s="88">
        <v>2.335812866454412</v>
      </c>
      <c r="F16" s="117">
        <v>9.8796151976606303</v>
      </c>
      <c r="G16" s="117">
        <v>35.685307934886623</v>
      </c>
      <c r="H16" s="67">
        <v>14.254873018561231</v>
      </c>
    </row>
    <row r="17" spans="1:8">
      <c r="A17" s="20"/>
      <c r="B17" s="17" t="s">
        <v>56</v>
      </c>
      <c r="C17" s="17"/>
      <c r="E17" s="88">
        <v>59.284189305226917</v>
      </c>
      <c r="F17" s="117">
        <v>-14.094917621418235</v>
      </c>
      <c r="G17" s="117">
        <v>-3.0003052713102663</v>
      </c>
      <c r="H17" s="67">
        <v>13.278028344361804</v>
      </c>
    </row>
    <row r="18" spans="1:8">
      <c r="A18" s="20"/>
      <c r="B18" s="77" t="s">
        <v>67</v>
      </c>
      <c r="C18" s="17"/>
      <c r="E18" s="88">
        <v>-1.9520578741874739</v>
      </c>
      <c r="F18" s="117">
        <v>-24.491709530641604</v>
      </c>
      <c r="G18" s="117">
        <v>-10.731437147200007</v>
      </c>
      <c r="H18" s="67">
        <v>-12.408576009497418</v>
      </c>
    </row>
    <row r="19" spans="1:8">
      <c r="A19" s="20"/>
      <c r="B19" s="17" t="s">
        <v>10</v>
      </c>
      <c r="C19" s="17"/>
      <c r="E19" s="88">
        <v>5.0827232843531522</v>
      </c>
      <c r="F19" s="117">
        <v>-4.0127281348869897</v>
      </c>
      <c r="G19" s="117">
        <v>5.3369151204594845</v>
      </c>
      <c r="H19" s="67">
        <v>2.1273654794205843</v>
      </c>
    </row>
    <row r="20" spans="1:8">
      <c r="A20" s="20"/>
      <c r="B20" s="17" t="s">
        <v>11</v>
      </c>
      <c r="C20" s="17"/>
      <c r="E20" s="88">
        <v>9.0198593508002745</v>
      </c>
      <c r="F20" s="117">
        <v>21.76355515223274</v>
      </c>
      <c r="G20" s="117">
        <v>354.51280568547111</v>
      </c>
      <c r="H20" s="67">
        <v>127.95832690235946</v>
      </c>
    </row>
    <row r="21" spans="1:8">
      <c r="A21" s="49"/>
      <c r="B21" s="50"/>
      <c r="C21" s="50"/>
      <c r="D21" s="52"/>
      <c r="E21" s="93"/>
      <c r="F21" s="120"/>
      <c r="G21" s="120"/>
      <c r="H21" s="68"/>
    </row>
    <row r="22" spans="1:8">
      <c r="A22" s="20" t="s">
        <v>12</v>
      </c>
      <c r="B22" s="17"/>
      <c r="C22" s="17"/>
      <c r="E22" s="88">
        <v>5.0925681256439148</v>
      </c>
      <c r="F22" s="117">
        <v>5.3700401950180554</v>
      </c>
      <c r="G22" s="117">
        <v>15.625138288065088</v>
      </c>
      <c r="H22" s="67">
        <v>9.1057595212619589</v>
      </c>
    </row>
    <row r="23" spans="1:8">
      <c r="A23" s="20"/>
      <c r="B23" s="17" t="s">
        <v>13</v>
      </c>
      <c r="C23" s="17"/>
      <c r="E23" s="88">
        <v>8.5395735510012329</v>
      </c>
      <c r="F23" s="117">
        <v>5.7971399369644905</v>
      </c>
      <c r="G23" s="117">
        <v>5.0766576793710438</v>
      </c>
      <c r="H23" s="67">
        <v>6.3650778267009711</v>
      </c>
    </row>
    <row r="24" spans="1:8">
      <c r="A24" s="20"/>
      <c r="B24" s="17" t="s">
        <v>14</v>
      </c>
      <c r="C24" s="17"/>
      <c r="E24" s="88">
        <v>17.228914345383739</v>
      </c>
      <c r="F24" s="117">
        <v>-0.61560090651276989</v>
      </c>
      <c r="G24" s="117">
        <v>0.91927371901250332</v>
      </c>
      <c r="H24" s="67">
        <v>4.077818128762889</v>
      </c>
    </row>
    <row r="25" spans="1:8">
      <c r="A25" s="20"/>
      <c r="B25" s="17" t="s">
        <v>15</v>
      </c>
      <c r="C25" s="17"/>
      <c r="E25" s="88">
        <v>-20.048940392443804</v>
      </c>
      <c r="F25" s="117">
        <v>-23.606576462749771</v>
      </c>
      <c r="G25" s="117">
        <v>156.81137494501507</v>
      </c>
      <c r="H25" s="67">
        <v>23.662552914700896</v>
      </c>
    </row>
    <row r="26" spans="1:8">
      <c r="A26" s="20"/>
      <c r="B26" s="17" t="s">
        <v>58</v>
      </c>
      <c r="C26" s="17"/>
      <c r="E26" s="88">
        <v>10.745776086610315</v>
      </c>
      <c r="F26" s="117">
        <v>7.6309862643671122</v>
      </c>
      <c r="G26" s="117">
        <v>19.358656957886744</v>
      </c>
      <c r="H26" s="67">
        <v>12.718734169241275</v>
      </c>
    </row>
    <row r="27" spans="1:8">
      <c r="A27" s="20"/>
      <c r="B27" s="17" t="s">
        <v>74</v>
      </c>
      <c r="C27" s="17"/>
      <c r="E27" s="88">
        <v>3.9576603287775347</v>
      </c>
      <c r="F27" s="117">
        <v>5.3876200072774827</v>
      </c>
      <c r="G27" s="117">
        <v>2.8590287928100144</v>
      </c>
      <c r="H27" s="67">
        <v>3.960241215723137</v>
      </c>
    </row>
    <row r="28" spans="1:8">
      <c r="A28" s="20"/>
      <c r="B28" s="17" t="s">
        <v>16</v>
      </c>
      <c r="C28" s="17"/>
      <c r="E28" s="88">
        <v>364.17993779966969</v>
      </c>
      <c r="F28" s="117">
        <v>-1.8900021485057761</v>
      </c>
      <c r="G28" s="117">
        <v>-1.6056786021830249</v>
      </c>
      <c r="H28" s="67">
        <v>49.910601042923084</v>
      </c>
    </row>
    <row r="29" spans="1:8">
      <c r="A29" s="20"/>
      <c r="B29" s="17"/>
      <c r="C29" s="17"/>
      <c r="E29" s="85"/>
      <c r="F29" s="111"/>
      <c r="G29" s="111"/>
      <c r="H29" s="53"/>
    </row>
    <row r="30" spans="1:8">
      <c r="A30" s="79" t="s">
        <v>17</v>
      </c>
      <c r="B30" s="23"/>
      <c r="C30" s="23"/>
      <c r="E30" s="88">
        <v>-40.720782467141639</v>
      </c>
      <c r="F30" s="117">
        <v>-41.411955529535113</v>
      </c>
      <c r="G30" s="117">
        <v>-271.21969157802158</v>
      </c>
      <c r="H30" s="67">
        <v>-43.388730994451038</v>
      </c>
    </row>
    <row r="31" spans="1:8">
      <c r="A31" s="20"/>
      <c r="B31" s="17"/>
      <c r="C31" s="17"/>
      <c r="E31" s="85"/>
      <c r="F31" s="111"/>
      <c r="G31" s="111"/>
      <c r="H31" s="53"/>
    </row>
    <row r="32" spans="1:8">
      <c r="A32" s="19" t="s">
        <v>18</v>
      </c>
      <c r="B32" s="17"/>
      <c r="C32" s="17"/>
      <c r="E32" s="85"/>
      <c r="F32" s="111"/>
      <c r="G32" s="111"/>
      <c r="H32" s="53"/>
    </row>
    <row r="33" spans="1:8">
      <c r="A33" s="20" t="s">
        <v>19</v>
      </c>
      <c r="B33" s="17"/>
      <c r="C33" s="17"/>
      <c r="E33" s="88">
        <v>6.3869195338313034</v>
      </c>
      <c r="F33" s="117">
        <v>1.5669420567025361</v>
      </c>
      <c r="G33" s="117">
        <v>-7.6885398200228439</v>
      </c>
      <c r="H33" s="67">
        <v>-1.4165350179401903</v>
      </c>
    </row>
    <row r="34" spans="1:8">
      <c r="A34" s="20"/>
      <c r="B34" s="17" t="s">
        <v>20</v>
      </c>
      <c r="C34" s="17"/>
      <c r="E34" s="88">
        <v>-86.048175594864034</v>
      </c>
      <c r="F34" s="117">
        <v>33.262612297826699</v>
      </c>
      <c r="G34" s="117">
        <v>-75.037902070605327</v>
      </c>
      <c r="H34" s="67">
        <v>-61.250419461266617</v>
      </c>
    </row>
    <row r="35" spans="1:8">
      <c r="A35" s="20"/>
      <c r="B35" s="17" t="s">
        <v>21</v>
      </c>
      <c r="C35" s="17"/>
      <c r="E35" s="88">
        <v>-3.6603494025746919</v>
      </c>
      <c r="F35" s="117">
        <v>-5.1055099881428978</v>
      </c>
      <c r="G35" s="117">
        <v>-12.357734275038446</v>
      </c>
      <c r="H35" s="67">
        <v>-8.3102876124257143</v>
      </c>
    </row>
    <row r="36" spans="1:8">
      <c r="A36" s="20"/>
      <c r="B36" s="17" t="s">
        <v>22</v>
      </c>
      <c r="C36" s="17"/>
      <c r="E36" s="88">
        <v>11.597984064888944</v>
      </c>
      <c r="F36" s="117">
        <v>9.9699225117870327</v>
      </c>
      <c r="G36" s="117">
        <v>-3.3586186287925313</v>
      </c>
      <c r="H36" s="67">
        <v>4.888970019509431</v>
      </c>
    </row>
    <row r="37" spans="1:8">
      <c r="A37" s="49"/>
      <c r="B37" s="50"/>
      <c r="C37" s="50"/>
      <c r="D37" s="52"/>
      <c r="E37" s="93"/>
      <c r="F37" s="120"/>
      <c r="G37" s="120"/>
      <c r="H37" s="68"/>
    </row>
    <row r="38" spans="1:8">
      <c r="A38" s="24" t="s">
        <v>76</v>
      </c>
      <c r="B38" s="25"/>
      <c r="C38" s="25"/>
      <c r="E38" s="94">
        <v>-12.505632993761562</v>
      </c>
      <c r="F38" s="121">
        <v>-4.1318902814296958</v>
      </c>
      <c r="G38" s="121">
        <v>13.205319717725983</v>
      </c>
      <c r="H38" s="69">
        <v>-2.4046126258392087</v>
      </c>
    </row>
    <row r="39" spans="1:8">
      <c r="A39" s="24" t="s">
        <v>77</v>
      </c>
      <c r="B39" s="25"/>
      <c r="C39" s="25"/>
      <c r="E39" s="94">
        <v>5.1737292128651635</v>
      </c>
      <c r="F39" s="121">
        <v>4.8408949085575248</v>
      </c>
      <c r="G39" s="121">
        <v>11.719286280175378</v>
      </c>
      <c r="H39" s="69">
        <v>7.5778133260673952</v>
      </c>
    </row>
    <row r="40" spans="1:8">
      <c r="A40" s="30"/>
      <c r="B40" s="31"/>
      <c r="C40" s="31"/>
      <c r="D40" s="31"/>
      <c r="E40" s="95"/>
      <c r="F40" s="122"/>
      <c r="G40" s="122"/>
      <c r="H40" s="73"/>
    </row>
  </sheetData>
  <phoneticPr fontId="0" type="noConversion"/>
  <printOptions horizontalCentered="1"/>
  <pageMargins left="0.59055118110236227"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I75"/>
  <sheetViews>
    <sheetView topLeftCell="A40" workbookViewId="0">
      <selection activeCell="F15" sqref="F15"/>
    </sheetView>
  </sheetViews>
  <sheetFormatPr baseColWidth="10" defaultRowHeight="12.75"/>
  <cols>
    <col min="1" max="2" width="2.7109375" customWidth="1"/>
    <col min="3" max="3" width="42.28515625" customWidth="1"/>
    <col min="4" max="4" width="10.28515625" customWidth="1"/>
    <col min="5" max="8" width="9" customWidth="1"/>
    <col min="9" max="9" width="7.42578125" bestFit="1" customWidth="1"/>
  </cols>
  <sheetData>
    <row r="1" spans="1:9" ht="27.75">
      <c r="I1" s="217">
        <v>10</v>
      </c>
    </row>
    <row r="2" spans="1:9">
      <c r="A2" s="1" t="s">
        <v>97</v>
      </c>
      <c r="B2" s="2"/>
      <c r="C2" s="2"/>
      <c r="D2" s="175"/>
      <c r="E2" s="2"/>
      <c r="F2" s="2"/>
      <c r="G2" s="2"/>
      <c r="H2" s="2"/>
    </row>
    <row r="3" spans="1:9">
      <c r="A3" s="45" t="str">
        <f>+Total!A3</f>
        <v>ESTADO DE OPERACIONES DE GOBIERNO  2017</v>
      </c>
      <c r="B3" s="5"/>
      <c r="C3" s="5"/>
      <c r="D3" s="176"/>
      <c r="E3" s="5"/>
      <c r="F3" s="2"/>
      <c r="G3" s="2"/>
      <c r="H3" s="2"/>
    </row>
    <row r="4" spans="1:9">
      <c r="A4" s="1" t="s">
        <v>90</v>
      </c>
      <c r="B4" s="2"/>
      <c r="C4" s="2"/>
      <c r="D4" s="175"/>
      <c r="E4" s="2"/>
      <c r="F4" s="2"/>
      <c r="G4" s="2"/>
      <c r="H4" s="2"/>
    </row>
    <row r="5" spans="1:9">
      <c r="A5" s="1" t="s">
        <v>2</v>
      </c>
      <c r="B5" s="2"/>
      <c r="C5" s="7"/>
      <c r="D5" s="177"/>
      <c r="E5" s="2"/>
      <c r="F5" s="2"/>
      <c r="G5" s="2"/>
      <c r="H5" s="2"/>
    </row>
    <row r="6" spans="1:9">
      <c r="A6" s="1" t="s">
        <v>3</v>
      </c>
      <c r="B6" s="2"/>
      <c r="C6" s="7"/>
      <c r="D6" s="177"/>
      <c r="E6" s="2"/>
      <c r="F6" s="2"/>
      <c r="G6" s="2"/>
      <c r="H6" s="2"/>
    </row>
    <row r="7" spans="1:9">
      <c r="A7" s="9"/>
      <c r="B7" s="10"/>
      <c r="C7" s="11"/>
      <c r="D7" s="178"/>
      <c r="E7" s="133"/>
      <c r="F7" s="2"/>
      <c r="G7" s="2"/>
      <c r="H7" s="2"/>
    </row>
    <row r="8" spans="1:9">
      <c r="A8" s="181"/>
      <c r="B8" s="182"/>
      <c r="C8" s="182"/>
      <c r="D8" s="116"/>
      <c r="E8" s="15" t="s">
        <v>5</v>
      </c>
      <c r="F8" s="116" t="s">
        <v>85</v>
      </c>
      <c r="G8" s="116" t="s">
        <v>86</v>
      </c>
      <c r="H8" s="141" t="s">
        <v>91</v>
      </c>
    </row>
    <row r="9" spans="1:9">
      <c r="A9" s="183"/>
      <c r="B9" s="33"/>
      <c r="C9" s="33"/>
      <c r="D9" s="145"/>
      <c r="E9" s="103"/>
      <c r="F9" s="129"/>
      <c r="G9" s="129"/>
      <c r="H9" s="207"/>
    </row>
    <row r="10" spans="1:9">
      <c r="A10" s="184" t="s">
        <v>6</v>
      </c>
      <c r="B10" s="33"/>
      <c r="C10" s="33"/>
      <c r="D10" s="145"/>
      <c r="E10" s="97"/>
      <c r="F10" s="124"/>
      <c r="G10" s="124"/>
      <c r="H10" s="201"/>
    </row>
    <row r="11" spans="1:9">
      <c r="A11" s="35" t="s">
        <v>7</v>
      </c>
      <c r="B11" s="33"/>
      <c r="C11" s="33"/>
      <c r="D11" s="99"/>
      <c r="E11" s="98">
        <v>37584.684359999999</v>
      </c>
      <c r="F11" s="128">
        <v>62168.819340000002</v>
      </c>
      <c r="G11" s="128">
        <v>66281.598794148013</v>
      </c>
      <c r="H11" s="21">
        <v>166035.10249414798</v>
      </c>
    </row>
    <row r="12" spans="1:9">
      <c r="A12" s="35"/>
      <c r="B12" s="33" t="s">
        <v>8</v>
      </c>
      <c r="C12" s="33"/>
      <c r="D12" s="99"/>
      <c r="E12" s="98">
        <v>0</v>
      </c>
      <c r="F12" s="128">
        <v>0</v>
      </c>
      <c r="G12" s="128">
        <v>0</v>
      </c>
      <c r="H12" s="21">
        <v>0</v>
      </c>
    </row>
    <row r="13" spans="1:9">
      <c r="A13" s="78"/>
      <c r="B13" s="185"/>
      <c r="C13" s="185" t="s">
        <v>99</v>
      </c>
      <c r="D13" s="164"/>
      <c r="E13" s="98">
        <v>0</v>
      </c>
      <c r="F13" s="163">
        <v>0</v>
      </c>
      <c r="G13" s="163">
        <v>0</v>
      </c>
      <c r="H13" s="158">
        <v>0</v>
      </c>
    </row>
    <row r="14" spans="1:9">
      <c r="A14" s="78"/>
      <c r="B14" s="185"/>
      <c r="C14" s="185" t="s">
        <v>59</v>
      </c>
      <c r="D14" s="164"/>
      <c r="E14" s="98">
        <v>0</v>
      </c>
      <c r="F14" s="163">
        <v>0</v>
      </c>
      <c r="G14" s="163">
        <v>0</v>
      </c>
      <c r="H14" s="158">
        <v>0</v>
      </c>
    </row>
    <row r="15" spans="1:9">
      <c r="A15" s="35"/>
      <c r="B15" s="33" t="s">
        <v>92</v>
      </c>
      <c r="C15" s="33"/>
      <c r="D15" s="99"/>
      <c r="E15" s="98">
        <v>34300.553630000002</v>
      </c>
      <c r="F15" s="128">
        <v>59949.101630000005</v>
      </c>
      <c r="G15" s="128">
        <v>63939.997152000011</v>
      </c>
      <c r="H15" s="21">
        <v>158189.652412</v>
      </c>
    </row>
    <row r="16" spans="1:9">
      <c r="A16" s="35"/>
      <c r="B16" s="33" t="s">
        <v>9</v>
      </c>
      <c r="C16" s="33"/>
      <c r="D16" s="99"/>
      <c r="E16" s="98">
        <v>0</v>
      </c>
      <c r="F16" s="128">
        <v>0</v>
      </c>
      <c r="G16" s="128">
        <v>0</v>
      </c>
      <c r="H16" s="21">
        <v>0</v>
      </c>
    </row>
    <row r="17" spans="1:8">
      <c r="A17" s="35"/>
      <c r="B17" s="33" t="s">
        <v>56</v>
      </c>
      <c r="C17" s="33"/>
      <c r="D17" s="99"/>
      <c r="E17" s="98">
        <v>0</v>
      </c>
      <c r="F17" s="128">
        <v>0</v>
      </c>
      <c r="G17" s="128">
        <v>0</v>
      </c>
      <c r="H17" s="21">
        <v>0</v>
      </c>
    </row>
    <row r="18" spans="1:8">
      <c r="A18" s="35"/>
      <c r="B18" s="185" t="s">
        <v>57</v>
      </c>
      <c r="C18" s="33"/>
      <c r="D18" s="99"/>
      <c r="E18" s="98">
        <v>3284.1307300000003</v>
      </c>
      <c r="F18" s="128">
        <v>2219.7177099999999</v>
      </c>
      <c r="G18" s="128">
        <v>2341.6016421480003</v>
      </c>
      <c r="H18" s="21">
        <v>7845.4500821479996</v>
      </c>
    </row>
    <row r="19" spans="1:8">
      <c r="A19" s="35"/>
      <c r="B19" s="33" t="s">
        <v>10</v>
      </c>
      <c r="C19" s="33"/>
      <c r="D19" s="99"/>
      <c r="E19" s="98">
        <v>0</v>
      </c>
      <c r="F19" s="128">
        <v>0</v>
      </c>
      <c r="G19" s="128">
        <v>0</v>
      </c>
      <c r="H19" s="21">
        <v>0</v>
      </c>
    </row>
    <row r="20" spans="1:8">
      <c r="A20" s="35"/>
      <c r="B20" s="33" t="s">
        <v>11</v>
      </c>
      <c r="C20" s="33"/>
      <c r="D20" s="99"/>
      <c r="E20" s="98">
        <v>0</v>
      </c>
      <c r="F20" s="128">
        <v>0</v>
      </c>
      <c r="G20" s="128">
        <v>0</v>
      </c>
      <c r="H20" s="21">
        <v>0</v>
      </c>
    </row>
    <row r="21" spans="1:8">
      <c r="A21" s="35"/>
      <c r="B21" s="33"/>
      <c r="C21" s="33"/>
      <c r="D21" s="145"/>
      <c r="E21" s="96"/>
      <c r="F21" s="130"/>
      <c r="G21" s="130"/>
      <c r="H21" s="208"/>
    </row>
    <row r="22" spans="1:8">
      <c r="A22" s="35" t="s">
        <v>12</v>
      </c>
      <c r="B22" s="33"/>
      <c r="C22" s="33"/>
      <c r="D22" s="99"/>
      <c r="E22" s="98">
        <v>58143.264820000011</v>
      </c>
      <c r="F22" s="128">
        <v>24235.963373333332</v>
      </c>
      <c r="G22" s="128">
        <v>19865.133666666665</v>
      </c>
      <c r="H22" s="21">
        <v>102244.36186000002</v>
      </c>
    </row>
    <row r="23" spans="1:8">
      <c r="A23" s="35"/>
      <c r="B23" s="33" t="s">
        <v>13</v>
      </c>
      <c r="C23" s="33"/>
      <c r="D23" s="99"/>
      <c r="E23" s="98">
        <v>0</v>
      </c>
      <c r="F23" s="128">
        <v>0</v>
      </c>
      <c r="G23" s="128">
        <v>0</v>
      </c>
      <c r="H23" s="21">
        <v>0</v>
      </c>
    </row>
    <row r="24" spans="1:8">
      <c r="A24" s="35"/>
      <c r="B24" s="33" t="s">
        <v>14</v>
      </c>
      <c r="C24" s="33"/>
      <c r="D24" s="99"/>
      <c r="E24" s="98">
        <v>49971.41782000001</v>
      </c>
      <c r="F24" s="128">
        <v>16160.008040000001</v>
      </c>
      <c r="G24" s="128">
        <v>11885.07</v>
      </c>
      <c r="H24" s="21">
        <v>78016.495860000025</v>
      </c>
    </row>
    <row r="25" spans="1:8">
      <c r="A25" s="35"/>
      <c r="B25" s="33" t="s">
        <v>15</v>
      </c>
      <c r="C25" s="33"/>
      <c r="D25" s="99"/>
      <c r="E25" s="98">
        <v>8171.8469999999998</v>
      </c>
      <c r="F25" s="128">
        <v>8075.9553333333306</v>
      </c>
      <c r="G25" s="128">
        <v>7980.063666666666</v>
      </c>
      <c r="H25" s="21">
        <v>24227.865999999995</v>
      </c>
    </row>
    <row r="26" spans="1:8">
      <c r="A26" s="35"/>
      <c r="B26" s="33" t="s">
        <v>58</v>
      </c>
      <c r="C26" s="33"/>
      <c r="D26" s="99"/>
      <c r="E26" s="98">
        <v>0</v>
      </c>
      <c r="F26" s="128">
        <v>0</v>
      </c>
      <c r="G26" s="128">
        <v>0</v>
      </c>
      <c r="H26" s="21">
        <v>0</v>
      </c>
    </row>
    <row r="27" spans="1:8">
      <c r="A27" s="35"/>
      <c r="B27" s="185" t="s">
        <v>74</v>
      </c>
      <c r="C27" s="33"/>
      <c r="D27" s="99"/>
      <c r="E27" s="98">
        <v>0</v>
      </c>
      <c r="F27" s="128">
        <v>0</v>
      </c>
      <c r="G27" s="128">
        <v>0</v>
      </c>
      <c r="H27" s="21">
        <v>0</v>
      </c>
    </row>
    <row r="28" spans="1:8">
      <c r="A28" s="35"/>
      <c r="B28" s="33" t="s">
        <v>16</v>
      </c>
      <c r="C28" s="33"/>
      <c r="D28" s="99"/>
      <c r="E28" s="98">
        <v>0</v>
      </c>
      <c r="F28" s="128">
        <v>0</v>
      </c>
      <c r="G28" s="128">
        <v>0</v>
      </c>
      <c r="H28" s="21">
        <v>0</v>
      </c>
    </row>
    <row r="29" spans="1:8">
      <c r="A29" s="35"/>
      <c r="B29" s="33"/>
      <c r="C29" s="33"/>
      <c r="D29" s="99"/>
      <c r="E29" s="98"/>
      <c r="F29" s="128"/>
      <c r="G29" s="128"/>
      <c r="H29" s="21"/>
    </row>
    <row r="30" spans="1:8">
      <c r="A30" s="186" t="s">
        <v>17</v>
      </c>
      <c r="B30" s="187"/>
      <c r="C30" s="187"/>
      <c r="D30" s="99"/>
      <c r="E30" s="98">
        <v>-20558.580460000012</v>
      </c>
      <c r="F30" s="128">
        <v>37932.85596666667</v>
      </c>
      <c r="G30" s="128">
        <v>46416.465127481351</v>
      </c>
      <c r="H30" s="21">
        <v>63790.740634147965</v>
      </c>
    </row>
    <row r="31" spans="1:8">
      <c r="A31" s="35"/>
      <c r="B31" s="33"/>
      <c r="C31" s="33"/>
      <c r="D31" s="99"/>
      <c r="E31" s="98"/>
      <c r="F31" s="128"/>
      <c r="G31" s="128"/>
      <c r="H31" s="21"/>
    </row>
    <row r="32" spans="1:8">
      <c r="A32" s="184" t="s">
        <v>18</v>
      </c>
      <c r="B32" s="33"/>
      <c r="C32" s="33"/>
      <c r="D32" s="99"/>
      <c r="E32" s="98"/>
      <c r="F32" s="128"/>
      <c r="G32" s="128"/>
      <c r="H32" s="21"/>
    </row>
    <row r="33" spans="1:8">
      <c r="A33" s="35" t="s">
        <v>19</v>
      </c>
      <c r="B33" s="33"/>
      <c r="C33" s="33"/>
      <c r="D33" s="99"/>
      <c r="E33" s="98">
        <v>0</v>
      </c>
      <c r="F33" s="128">
        <v>0</v>
      </c>
      <c r="G33" s="128">
        <v>0</v>
      </c>
      <c r="H33" s="21">
        <v>0</v>
      </c>
    </row>
    <row r="34" spans="1:8">
      <c r="A34" s="35"/>
      <c r="B34" s="33" t="s">
        <v>20</v>
      </c>
      <c r="C34" s="33"/>
      <c r="D34" s="99"/>
      <c r="E34" s="98">
        <v>0</v>
      </c>
      <c r="F34" s="128">
        <v>0</v>
      </c>
      <c r="G34" s="128">
        <v>0</v>
      </c>
      <c r="H34" s="21">
        <v>0</v>
      </c>
    </row>
    <row r="35" spans="1:8">
      <c r="A35" s="35"/>
      <c r="B35" s="33" t="s">
        <v>21</v>
      </c>
      <c r="C35" s="33"/>
      <c r="D35" s="99"/>
      <c r="E35" s="98">
        <v>0</v>
      </c>
      <c r="F35" s="128">
        <v>0</v>
      </c>
      <c r="G35" s="128">
        <v>0</v>
      </c>
      <c r="H35" s="21">
        <v>0</v>
      </c>
    </row>
    <row r="36" spans="1:8">
      <c r="A36" s="35"/>
      <c r="B36" s="33" t="s">
        <v>22</v>
      </c>
      <c r="C36" s="33"/>
      <c r="D36" s="99"/>
      <c r="E36" s="98">
        <v>0</v>
      </c>
      <c r="F36" s="128">
        <v>0</v>
      </c>
      <c r="G36" s="128">
        <v>0</v>
      </c>
      <c r="H36" s="21">
        <v>0</v>
      </c>
    </row>
    <row r="37" spans="1:8">
      <c r="A37" s="35"/>
      <c r="B37" s="33"/>
      <c r="C37" s="33"/>
      <c r="D37" s="99"/>
      <c r="E37" s="98"/>
      <c r="F37" s="128"/>
      <c r="G37" s="128"/>
      <c r="H37" s="21"/>
    </row>
    <row r="38" spans="1:8">
      <c r="A38" s="188" t="s">
        <v>100</v>
      </c>
      <c r="B38" s="189"/>
      <c r="C38" s="189"/>
      <c r="D38" s="101"/>
      <c r="E38" s="100">
        <v>37584.684359999999</v>
      </c>
      <c r="F38" s="131">
        <v>62168.819340000002</v>
      </c>
      <c r="G38" s="131">
        <v>66281.598794148013</v>
      </c>
      <c r="H38" s="26">
        <v>166035.10249414798</v>
      </c>
    </row>
    <row r="39" spans="1:8">
      <c r="A39" s="188" t="s">
        <v>77</v>
      </c>
      <c r="B39" s="189"/>
      <c r="C39" s="189"/>
      <c r="D39" s="101"/>
      <c r="E39" s="100">
        <v>58143.264820000011</v>
      </c>
      <c r="F39" s="131">
        <v>24235.963373333332</v>
      </c>
      <c r="G39" s="131">
        <v>19865.133666666665</v>
      </c>
      <c r="H39" s="26">
        <v>102244.36186000002</v>
      </c>
    </row>
    <row r="40" spans="1:8">
      <c r="A40" s="188" t="s">
        <v>23</v>
      </c>
      <c r="B40" s="189"/>
      <c r="C40" s="189"/>
      <c r="D40" s="101"/>
      <c r="E40" s="100">
        <v>-20558.580460000012</v>
      </c>
      <c r="F40" s="131">
        <v>37932.85596666667</v>
      </c>
      <c r="G40" s="131">
        <v>46416.465127481351</v>
      </c>
      <c r="H40" s="26">
        <v>63790.740634147965</v>
      </c>
    </row>
    <row r="41" spans="1:8">
      <c r="A41" s="27"/>
      <c r="B41" s="190"/>
      <c r="C41" s="190"/>
      <c r="D41" s="179"/>
      <c r="E41" s="102"/>
      <c r="F41" s="132"/>
      <c r="G41" s="132"/>
      <c r="H41" s="209"/>
    </row>
    <row r="42" spans="1:8">
      <c r="A42" s="184" t="s">
        <v>24</v>
      </c>
      <c r="B42" s="33"/>
      <c r="C42" s="33"/>
      <c r="D42" s="145"/>
      <c r="E42" s="96"/>
      <c r="F42" s="130"/>
      <c r="G42" s="130"/>
      <c r="H42" s="208"/>
    </row>
    <row r="43" spans="1:8">
      <c r="A43" s="184"/>
      <c r="B43" s="33"/>
      <c r="C43" s="33"/>
      <c r="D43" s="145"/>
      <c r="E43" s="96"/>
      <c r="F43" s="130"/>
      <c r="G43" s="130"/>
      <c r="H43" s="208"/>
    </row>
    <row r="44" spans="1:8">
      <c r="A44" s="35" t="s">
        <v>25</v>
      </c>
      <c r="B44" s="33"/>
      <c r="C44" s="33"/>
      <c r="D44" s="99"/>
      <c r="E44" s="98">
        <v>-12386.733460000001</v>
      </c>
      <c r="F44" s="128">
        <v>46008.811300000001</v>
      </c>
      <c r="G44" s="128">
        <v>54396.528794148013</v>
      </c>
      <c r="H44" s="21">
        <v>88018.606634148018</v>
      </c>
    </row>
    <row r="45" spans="1:8">
      <c r="A45" s="35" t="s">
        <v>26</v>
      </c>
      <c r="B45" s="33"/>
      <c r="C45" s="33"/>
      <c r="D45" s="99"/>
      <c r="E45" s="98">
        <v>0</v>
      </c>
      <c r="F45" s="128">
        <v>0</v>
      </c>
      <c r="G45" s="128">
        <v>0</v>
      </c>
      <c r="H45" s="21">
        <v>0</v>
      </c>
    </row>
    <row r="46" spans="1:8">
      <c r="A46" s="35"/>
      <c r="B46" s="33" t="s">
        <v>27</v>
      </c>
      <c r="C46" s="33"/>
      <c r="D46" s="99"/>
      <c r="E46" s="98">
        <v>0</v>
      </c>
      <c r="F46" s="128">
        <v>0</v>
      </c>
      <c r="G46" s="128">
        <v>0</v>
      </c>
      <c r="H46" s="21">
        <v>0</v>
      </c>
    </row>
    <row r="47" spans="1:8">
      <c r="A47" s="35"/>
      <c r="B47" s="33" t="s">
        <v>28</v>
      </c>
      <c r="C47" s="33"/>
      <c r="D47" s="99"/>
      <c r="E47" s="98">
        <v>0</v>
      </c>
      <c r="F47" s="128">
        <v>0</v>
      </c>
      <c r="G47" s="128">
        <v>0</v>
      </c>
      <c r="H47" s="21">
        <v>0</v>
      </c>
    </row>
    <row r="48" spans="1:8">
      <c r="A48" s="35" t="s">
        <v>29</v>
      </c>
      <c r="B48" s="33"/>
      <c r="C48" s="33"/>
      <c r="D48" s="99"/>
      <c r="E48" s="98">
        <v>0</v>
      </c>
      <c r="F48" s="128">
        <v>0</v>
      </c>
      <c r="G48" s="128">
        <v>0</v>
      </c>
      <c r="H48" s="21">
        <v>0</v>
      </c>
    </row>
    <row r="49" spans="1:8">
      <c r="A49" s="35"/>
      <c r="B49" s="33" t="s">
        <v>30</v>
      </c>
      <c r="C49" s="33"/>
      <c r="D49" s="99"/>
      <c r="E49" s="98">
        <v>0</v>
      </c>
      <c r="F49" s="128">
        <v>0</v>
      </c>
      <c r="G49" s="128">
        <v>0</v>
      </c>
      <c r="H49" s="21">
        <v>0</v>
      </c>
    </row>
    <row r="50" spans="1:8">
      <c r="A50" s="35"/>
      <c r="B50" s="33" t="s">
        <v>31</v>
      </c>
      <c r="C50" s="33"/>
      <c r="D50" s="99"/>
      <c r="E50" s="98">
        <v>0</v>
      </c>
      <c r="F50" s="128">
        <v>0</v>
      </c>
      <c r="G50" s="128">
        <v>0</v>
      </c>
      <c r="H50" s="21">
        <v>0</v>
      </c>
    </row>
    <row r="51" spans="1:8">
      <c r="A51" s="35" t="s">
        <v>32</v>
      </c>
      <c r="B51" s="33"/>
      <c r="C51" s="33"/>
      <c r="D51" s="99"/>
      <c r="E51" s="98">
        <v>0</v>
      </c>
      <c r="F51" s="128">
        <v>0</v>
      </c>
      <c r="G51" s="128">
        <v>0</v>
      </c>
      <c r="H51" s="21">
        <v>0</v>
      </c>
    </row>
    <row r="52" spans="1:8">
      <c r="A52" s="35" t="s">
        <v>33</v>
      </c>
      <c r="B52" s="33"/>
      <c r="C52" s="33"/>
      <c r="D52" s="99"/>
      <c r="E52" s="98">
        <v>-12386.733460000001</v>
      </c>
      <c r="F52" s="128">
        <v>46008.811300000001</v>
      </c>
      <c r="G52" s="128">
        <v>54396.528794148013</v>
      </c>
      <c r="H52" s="21">
        <v>88018.606634148018</v>
      </c>
    </row>
    <row r="53" spans="1:8">
      <c r="A53" s="35" t="s">
        <v>87</v>
      </c>
      <c r="B53" s="33"/>
      <c r="C53" s="33"/>
      <c r="D53" s="99"/>
      <c r="E53" s="98">
        <v>0</v>
      </c>
      <c r="F53" s="128">
        <v>0</v>
      </c>
      <c r="G53" s="128">
        <v>0</v>
      </c>
      <c r="H53" s="21">
        <v>0</v>
      </c>
    </row>
    <row r="54" spans="1:8">
      <c r="A54" s="35"/>
      <c r="B54" s="33" t="s">
        <v>34</v>
      </c>
      <c r="C54" s="33"/>
      <c r="D54" s="99"/>
      <c r="E54" s="98">
        <v>0</v>
      </c>
      <c r="F54" s="128">
        <v>0</v>
      </c>
      <c r="G54" s="128">
        <v>0</v>
      </c>
      <c r="H54" s="21">
        <v>0</v>
      </c>
    </row>
    <row r="55" spans="1:8">
      <c r="A55" s="35"/>
      <c r="B55" s="33" t="s">
        <v>35</v>
      </c>
      <c r="C55" s="33"/>
      <c r="D55" s="99"/>
      <c r="E55" s="98">
        <v>0</v>
      </c>
      <c r="F55" s="128">
        <v>0</v>
      </c>
      <c r="G55" s="128">
        <v>0</v>
      </c>
      <c r="H55" s="21">
        <v>0</v>
      </c>
    </row>
    <row r="56" spans="1:8">
      <c r="A56" s="78" t="s">
        <v>88</v>
      </c>
      <c r="B56" s="33"/>
      <c r="C56" s="33"/>
      <c r="D56" s="99"/>
      <c r="E56" s="98">
        <v>0</v>
      </c>
      <c r="F56" s="128">
        <v>0</v>
      </c>
      <c r="G56" s="128">
        <v>0</v>
      </c>
      <c r="H56" s="21">
        <v>0</v>
      </c>
    </row>
    <row r="57" spans="1:8">
      <c r="A57" s="35" t="s">
        <v>36</v>
      </c>
      <c r="B57" s="33"/>
      <c r="C57" s="33"/>
      <c r="D57" s="99"/>
      <c r="E57" s="98">
        <v>0</v>
      </c>
      <c r="F57" s="128">
        <v>0</v>
      </c>
      <c r="G57" s="128">
        <v>0</v>
      </c>
      <c r="H57" s="21">
        <v>0</v>
      </c>
    </row>
    <row r="58" spans="1:8">
      <c r="A58" s="35"/>
      <c r="B58" s="33"/>
      <c r="C58" s="33"/>
      <c r="D58" s="99"/>
      <c r="E58" s="98"/>
      <c r="F58" s="128"/>
      <c r="G58" s="128"/>
      <c r="H58" s="21"/>
    </row>
    <row r="59" spans="1:8">
      <c r="A59" s="35" t="s">
        <v>37</v>
      </c>
      <c r="B59" s="33"/>
      <c r="C59" s="33"/>
      <c r="D59" s="99"/>
      <c r="E59" s="98">
        <v>8171.8469999999998</v>
      </c>
      <c r="F59" s="128">
        <v>8075.9553333333306</v>
      </c>
      <c r="G59" s="128">
        <v>7980.063666666666</v>
      </c>
      <c r="H59" s="21">
        <v>24227.865999999995</v>
      </c>
    </row>
    <row r="60" spans="1:8">
      <c r="A60" s="35" t="s">
        <v>38</v>
      </c>
      <c r="B60" s="33"/>
      <c r="C60" s="33"/>
      <c r="D60" s="99"/>
      <c r="E60" s="98">
        <v>0</v>
      </c>
      <c r="F60" s="128">
        <v>0</v>
      </c>
      <c r="G60" s="128">
        <v>0</v>
      </c>
      <c r="H60" s="21">
        <v>0</v>
      </c>
    </row>
    <row r="61" spans="1:8">
      <c r="A61" s="35"/>
      <c r="B61" s="33" t="s">
        <v>39</v>
      </c>
      <c r="C61" s="33"/>
      <c r="D61" s="99"/>
      <c r="E61" s="98">
        <v>0</v>
      </c>
      <c r="F61" s="128">
        <v>0</v>
      </c>
      <c r="G61" s="128">
        <v>0</v>
      </c>
      <c r="H61" s="21">
        <v>0</v>
      </c>
    </row>
    <row r="62" spans="1:8">
      <c r="A62" s="35"/>
      <c r="B62" s="33"/>
      <c r="C62" s="33" t="s">
        <v>40</v>
      </c>
      <c r="D62" s="99"/>
      <c r="E62" s="98">
        <v>0</v>
      </c>
      <c r="F62" s="128">
        <v>0</v>
      </c>
      <c r="G62" s="128">
        <v>0</v>
      </c>
      <c r="H62" s="21">
        <v>0</v>
      </c>
    </row>
    <row r="63" spans="1:8">
      <c r="A63" s="35"/>
      <c r="B63" s="33"/>
      <c r="C63" s="33" t="s">
        <v>41</v>
      </c>
      <c r="D63" s="99"/>
      <c r="E63" s="98">
        <v>0</v>
      </c>
      <c r="F63" s="128">
        <v>0</v>
      </c>
      <c r="G63" s="128">
        <v>0</v>
      </c>
      <c r="H63" s="21">
        <v>0</v>
      </c>
    </row>
    <row r="64" spans="1:8">
      <c r="A64" s="35"/>
      <c r="B64" s="33" t="s">
        <v>42</v>
      </c>
      <c r="C64" s="33"/>
      <c r="D64" s="99"/>
      <c r="E64" s="98">
        <v>0</v>
      </c>
      <c r="F64" s="128">
        <v>0</v>
      </c>
      <c r="G64" s="128">
        <v>0</v>
      </c>
      <c r="H64" s="21">
        <v>0</v>
      </c>
    </row>
    <row r="65" spans="1:9">
      <c r="A65" s="35" t="s">
        <v>43</v>
      </c>
      <c r="B65" s="33"/>
      <c r="C65" s="33"/>
      <c r="D65" s="99"/>
      <c r="E65" s="98">
        <v>0</v>
      </c>
      <c r="F65" s="128">
        <v>0</v>
      </c>
      <c r="G65" s="128">
        <v>0</v>
      </c>
      <c r="H65" s="21">
        <v>0</v>
      </c>
    </row>
    <row r="66" spans="1:9">
      <c r="A66" s="35"/>
      <c r="B66" s="33" t="s">
        <v>39</v>
      </c>
      <c r="C66" s="33"/>
      <c r="D66" s="99"/>
      <c r="E66" s="98">
        <v>0</v>
      </c>
      <c r="F66" s="128">
        <v>0</v>
      </c>
      <c r="G66" s="128">
        <v>0</v>
      </c>
      <c r="H66" s="21">
        <v>0</v>
      </c>
    </row>
    <row r="67" spans="1:9">
      <c r="A67" s="35"/>
      <c r="B67" s="33"/>
      <c r="C67" s="33" t="s">
        <v>40</v>
      </c>
      <c r="D67" s="99"/>
      <c r="E67" s="98">
        <v>0</v>
      </c>
      <c r="F67" s="128">
        <v>0</v>
      </c>
      <c r="G67" s="128">
        <v>0</v>
      </c>
      <c r="H67" s="21">
        <v>0</v>
      </c>
    </row>
    <row r="68" spans="1:9">
      <c r="A68" s="35"/>
      <c r="B68" s="33"/>
      <c r="C68" s="33" t="s">
        <v>41</v>
      </c>
      <c r="D68" s="99"/>
      <c r="E68" s="98">
        <v>0</v>
      </c>
      <c r="F68" s="128">
        <v>0</v>
      </c>
      <c r="G68" s="128">
        <v>0</v>
      </c>
      <c r="H68" s="21">
        <v>0</v>
      </c>
    </row>
    <row r="69" spans="1:9">
      <c r="A69" s="35"/>
      <c r="B69" s="33" t="s">
        <v>42</v>
      </c>
      <c r="C69" s="33"/>
      <c r="D69" s="99"/>
      <c r="E69" s="98">
        <v>0</v>
      </c>
      <c r="F69" s="128">
        <v>0</v>
      </c>
      <c r="G69" s="128">
        <v>0</v>
      </c>
      <c r="H69" s="21">
        <v>0</v>
      </c>
    </row>
    <row r="70" spans="1:9">
      <c r="A70" s="35" t="s">
        <v>44</v>
      </c>
      <c r="B70" s="33"/>
      <c r="C70" s="33"/>
      <c r="D70" s="99"/>
      <c r="E70" s="98">
        <v>8171.8469999999998</v>
      </c>
      <c r="F70" s="128">
        <v>8075.9553333333306</v>
      </c>
      <c r="G70" s="128">
        <v>7980.063666666666</v>
      </c>
      <c r="H70" s="21">
        <v>24227.865999999995</v>
      </c>
    </row>
    <row r="71" spans="1:9">
      <c r="A71" s="35"/>
      <c r="B71" s="33"/>
      <c r="C71" s="33"/>
      <c r="D71" s="99"/>
      <c r="E71" s="98"/>
      <c r="F71" s="128"/>
      <c r="G71" s="128"/>
      <c r="H71" s="21"/>
    </row>
    <row r="72" spans="1:9">
      <c r="A72" s="188" t="s">
        <v>45</v>
      </c>
      <c r="B72" s="189"/>
      <c r="C72" s="189"/>
      <c r="D72" s="101"/>
      <c r="E72" s="100">
        <v>-20558.580460000001</v>
      </c>
      <c r="F72" s="131">
        <v>37932.85596666667</v>
      </c>
      <c r="G72" s="131">
        <v>46416.465127481344</v>
      </c>
      <c r="H72" s="26">
        <v>63790.740634148024</v>
      </c>
    </row>
    <row r="73" spans="1:9">
      <c r="A73" s="191"/>
      <c r="B73" s="192"/>
      <c r="C73" s="192"/>
      <c r="D73" s="180"/>
      <c r="E73" s="102"/>
      <c r="F73" s="132"/>
      <c r="G73" s="132"/>
      <c r="H73" s="209"/>
    </row>
    <row r="74" spans="1:9" ht="39.75" customHeight="1">
      <c r="I74" s="212"/>
    </row>
    <row r="75" spans="1:9" ht="33.75" customHeight="1"/>
  </sheetData>
  <printOptions horizontalCentered="1"/>
  <pageMargins left="0.59055118110236227" right="0" top="0.39370078740157483" bottom="0" header="0" footer="0"/>
  <pageSetup scale="82"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I42"/>
  <sheetViews>
    <sheetView workbookViewId="0">
      <selection activeCell="L24" sqref="L24"/>
    </sheetView>
  </sheetViews>
  <sheetFormatPr baseColWidth="10" defaultRowHeight="12.75"/>
  <cols>
    <col min="1" max="2" width="3.28515625" customWidth="1"/>
    <col min="4" max="4" width="33.140625" customWidth="1"/>
    <col min="5" max="7" width="9" customWidth="1"/>
    <col min="8" max="8" width="10.28515625" bestFit="1" customWidth="1"/>
    <col min="9" max="9" width="7.7109375" bestFit="1" customWidth="1"/>
  </cols>
  <sheetData>
    <row r="1" spans="1:9" ht="27.75">
      <c r="I1" s="218">
        <v>11</v>
      </c>
    </row>
    <row r="2" spans="1:9">
      <c r="A2" s="4" t="s">
        <v>96</v>
      </c>
      <c r="B2" s="5"/>
      <c r="C2" s="5"/>
      <c r="D2" s="176"/>
      <c r="E2" s="2"/>
      <c r="F2" s="2"/>
      <c r="G2" s="2"/>
      <c r="H2" s="2"/>
    </row>
    <row r="3" spans="1:9">
      <c r="A3" s="45" t="str">
        <f>+Total!A3</f>
        <v>ESTADO DE OPERACIONES DE GOBIERNO  2017</v>
      </c>
      <c r="B3" s="2"/>
      <c r="C3" s="2"/>
      <c r="D3" s="175"/>
      <c r="E3" s="2"/>
      <c r="F3" s="2"/>
      <c r="G3" s="2"/>
      <c r="H3" s="2"/>
    </row>
    <row r="4" spans="1:9">
      <c r="A4" s="1" t="s">
        <v>90</v>
      </c>
      <c r="B4" s="2"/>
      <c r="C4" s="2"/>
      <c r="D4" s="175"/>
      <c r="E4" s="2"/>
      <c r="F4" s="2"/>
      <c r="G4" s="2"/>
      <c r="H4" s="2"/>
    </row>
    <row r="5" spans="1:9">
      <c r="A5" s="4" t="s">
        <v>2</v>
      </c>
      <c r="B5" s="1"/>
      <c r="C5" s="1"/>
      <c r="D5" s="1"/>
      <c r="E5" s="1"/>
      <c r="F5" s="2"/>
      <c r="G5" s="2"/>
      <c r="H5" s="2"/>
    </row>
    <row r="6" spans="1:9">
      <c r="A6" s="1" t="s">
        <v>79</v>
      </c>
      <c r="B6" s="1"/>
      <c r="C6" s="1"/>
      <c r="D6" s="1"/>
      <c r="E6" s="1"/>
      <c r="F6" s="2"/>
      <c r="G6" s="2"/>
      <c r="H6" s="2"/>
    </row>
    <row r="7" spans="1:9">
      <c r="A7" s="9"/>
      <c r="B7" s="10"/>
      <c r="C7" s="11"/>
      <c r="D7" s="178"/>
      <c r="E7" s="71" t="str">
        <f>+VarTotal!E7</f>
        <v>2017 / 2016</v>
      </c>
      <c r="F7" s="91"/>
      <c r="G7" s="91"/>
      <c r="H7" s="92"/>
    </row>
    <row r="8" spans="1:9">
      <c r="A8" s="13"/>
      <c r="B8" s="14"/>
      <c r="C8" s="14"/>
      <c r="D8" s="116"/>
      <c r="E8" s="82" t="s">
        <v>5</v>
      </c>
      <c r="F8" s="113" t="s">
        <v>85</v>
      </c>
      <c r="G8" s="113" t="s">
        <v>86</v>
      </c>
      <c r="H8" s="34" t="s">
        <v>91</v>
      </c>
    </row>
    <row r="9" spans="1:9">
      <c r="A9" s="16"/>
      <c r="B9" s="17"/>
      <c r="C9" s="17"/>
      <c r="D9" s="145"/>
      <c r="E9" s="20"/>
      <c r="F9" s="17"/>
      <c r="G9" s="17"/>
      <c r="H9" s="47"/>
    </row>
    <row r="10" spans="1:9">
      <c r="A10" s="19" t="s">
        <v>6</v>
      </c>
      <c r="B10" s="17"/>
      <c r="C10" s="17"/>
      <c r="D10" s="145"/>
      <c r="E10" s="20"/>
      <c r="F10" s="17"/>
      <c r="G10" s="17"/>
      <c r="H10" s="47"/>
    </row>
    <row r="11" spans="1:9">
      <c r="A11" s="20" t="s">
        <v>7</v>
      </c>
      <c r="B11" s="17"/>
      <c r="C11" s="17"/>
      <c r="D11" s="99"/>
      <c r="E11" s="88">
        <v>1255.737371179308</v>
      </c>
      <c r="F11" s="117">
        <v>3268.2999879475292</v>
      </c>
      <c r="G11" s="117">
        <v>104.64292179680311</v>
      </c>
      <c r="H11" s="67">
        <v>348.59444611389813</v>
      </c>
    </row>
    <row r="12" spans="1:9">
      <c r="A12" s="20"/>
      <c r="B12" s="17" t="s">
        <v>8</v>
      </c>
      <c r="C12" s="17"/>
      <c r="D12" s="99"/>
      <c r="E12" s="88">
        <v>0</v>
      </c>
      <c r="F12" s="117">
        <v>0</v>
      </c>
      <c r="G12" s="117">
        <v>0</v>
      </c>
      <c r="H12" s="67">
        <v>0</v>
      </c>
    </row>
    <row r="13" spans="1:9">
      <c r="A13" s="79"/>
      <c r="B13" s="77"/>
      <c r="C13" s="77" t="s">
        <v>73</v>
      </c>
      <c r="D13" s="164"/>
      <c r="E13" s="88">
        <v>0</v>
      </c>
      <c r="F13" s="117">
        <v>0</v>
      </c>
      <c r="G13" s="117">
        <v>0</v>
      </c>
      <c r="H13" s="67">
        <v>0</v>
      </c>
    </row>
    <row r="14" spans="1:9">
      <c r="A14" s="79"/>
      <c r="B14" s="77"/>
      <c r="C14" s="77" t="s">
        <v>59</v>
      </c>
      <c r="D14" s="164"/>
      <c r="E14" s="88">
        <v>0</v>
      </c>
      <c r="F14" s="117">
        <v>0</v>
      </c>
      <c r="G14" s="117">
        <v>0</v>
      </c>
      <c r="H14" s="67">
        <v>0</v>
      </c>
    </row>
    <row r="15" spans="1:9">
      <c r="A15" s="20"/>
      <c r="B15" s="17" t="s">
        <v>92</v>
      </c>
      <c r="C15" s="17"/>
      <c r="D15" s="99"/>
      <c r="E15" s="88">
        <v>0</v>
      </c>
      <c r="F15" s="117">
        <v>0</v>
      </c>
      <c r="G15" s="117">
        <v>111.32525422698123</v>
      </c>
      <c r="H15" s="67">
        <v>422.73146279644072</v>
      </c>
    </row>
    <row r="16" spans="1:9">
      <c r="A16" s="20"/>
      <c r="B16" s="17" t="s">
        <v>9</v>
      </c>
      <c r="C16" s="17"/>
      <c r="D16" s="99"/>
      <c r="E16" s="88">
        <v>0</v>
      </c>
      <c r="F16" s="117">
        <v>0</v>
      </c>
      <c r="G16" s="117">
        <v>0</v>
      </c>
      <c r="H16" s="67">
        <v>0</v>
      </c>
    </row>
    <row r="17" spans="1:8">
      <c r="A17" s="20"/>
      <c r="B17" s="17" t="s">
        <v>56</v>
      </c>
      <c r="C17" s="17"/>
      <c r="D17" s="99"/>
      <c r="E17" s="88">
        <v>0</v>
      </c>
      <c r="F17" s="117">
        <v>0</v>
      </c>
      <c r="G17" s="117">
        <v>0</v>
      </c>
      <c r="H17" s="67">
        <v>0</v>
      </c>
    </row>
    <row r="18" spans="1:8">
      <c r="A18" s="20"/>
      <c r="B18" s="77" t="s">
        <v>57</v>
      </c>
      <c r="C18" s="17"/>
      <c r="D18" s="99"/>
      <c r="E18" s="88">
        <v>18.463646517620582</v>
      </c>
      <c r="F18" s="117">
        <v>20.26406830971219</v>
      </c>
      <c r="G18" s="117">
        <v>9.8194866070723705</v>
      </c>
      <c r="H18" s="67">
        <v>16.225964671776303</v>
      </c>
    </row>
    <row r="19" spans="1:8">
      <c r="A19" s="20"/>
      <c r="B19" s="17" t="s">
        <v>10</v>
      </c>
      <c r="C19" s="17"/>
      <c r="D19" s="99"/>
      <c r="E19" s="88">
        <v>0</v>
      </c>
      <c r="F19" s="117">
        <v>0</v>
      </c>
      <c r="G19" s="117">
        <v>0</v>
      </c>
      <c r="H19" s="67">
        <v>0</v>
      </c>
    </row>
    <row r="20" spans="1:8">
      <c r="A20" s="20"/>
      <c r="B20" s="17" t="s">
        <v>11</v>
      </c>
      <c r="C20" s="17"/>
      <c r="D20" s="99"/>
      <c r="E20" s="88">
        <v>0</v>
      </c>
      <c r="F20" s="117">
        <v>0</v>
      </c>
      <c r="G20" s="117">
        <v>0</v>
      </c>
      <c r="H20" s="67">
        <v>0</v>
      </c>
    </row>
    <row r="21" spans="1:8">
      <c r="A21" s="20"/>
      <c r="B21" s="17"/>
      <c r="C21" s="17"/>
      <c r="D21" s="145"/>
      <c r="E21" s="93"/>
      <c r="F21" s="120"/>
      <c r="G21" s="120"/>
      <c r="H21" s="68"/>
    </row>
    <row r="22" spans="1:8">
      <c r="A22" s="20" t="s">
        <v>12</v>
      </c>
      <c r="B22" s="17"/>
      <c r="C22" s="17"/>
      <c r="D22" s="99"/>
      <c r="E22" s="88">
        <v>4.5891031442473196</v>
      </c>
      <c r="F22" s="117">
        <v>136.92324575920884</v>
      </c>
      <c r="G22" s="117">
        <v>57.048648448057506</v>
      </c>
      <c r="H22" s="67">
        <v>30.313758467945796</v>
      </c>
    </row>
    <row r="23" spans="1:8">
      <c r="A23" s="20"/>
      <c r="B23" s="17" t="s">
        <v>13</v>
      </c>
      <c r="C23" s="17"/>
      <c r="D23" s="99"/>
      <c r="E23" s="88">
        <v>0</v>
      </c>
      <c r="F23" s="117">
        <v>0</v>
      </c>
      <c r="G23" s="117">
        <v>0</v>
      </c>
      <c r="H23" s="67">
        <v>0</v>
      </c>
    </row>
    <row r="24" spans="1:8">
      <c r="A24" s="20"/>
      <c r="B24" s="17" t="s">
        <v>14</v>
      </c>
      <c r="C24" s="17"/>
      <c r="D24" s="99"/>
      <c r="E24" s="88">
        <v>10.250343403744466</v>
      </c>
      <c r="F24" s="117">
        <v>0</v>
      </c>
      <c r="G24" s="117">
        <v>384.58960592736952</v>
      </c>
      <c r="H24" s="67">
        <v>63.328148802731697</v>
      </c>
    </row>
    <row r="25" spans="1:8">
      <c r="A25" s="20"/>
      <c r="B25" s="17" t="s">
        <v>15</v>
      </c>
      <c r="C25" s="17"/>
      <c r="D25" s="99"/>
      <c r="E25" s="88">
        <v>-20.404181420260226</v>
      </c>
      <c r="F25" s="117">
        <v>-21.051970548651401</v>
      </c>
      <c r="G25" s="117">
        <v>-21.736664138016891</v>
      </c>
      <c r="H25" s="67">
        <v>-21.064966076621705</v>
      </c>
    </row>
    <row r="26" spans="1:8">
      <c r="A26" s="20"/>
      <c r="B26" s="17" t="s">
        <v>58</v>
      </c>
      <c r="C26" s="17"/>
      <c r="D26" s="99"/>
      <c r="E26" s="88">
        <v>0</v>
      </c>
      <c r="F26" s="117">
        <v>0</v>
      </c>
      <c r="G26" s="117">
        <v>0</v>
      </c>
      <c r="H26" s="67">
        <v>0</v>
      </c>
    </row>
    <row r="27" spans="1:8">
      <c r="A27" s="20"/>
      <c r="B27" s="77" t="s">
        <v>74</v>
      </c>
      <c r="C27" s="17"/>
      <c r="D27" s="99"/>
      <c r="E27" s="88">
        <v>0</v>
      </c>
      <c r="F27" s="117">
        <v>0</v>
      </c>
      <c r="G27" s="117">
        <v>0</v>
      </c>
      <c r="H27" s="67">
        <v>0</v>
      </c>
    </row>
    <row r="28" spans="1:8">
      <c r="A28" s="20"/>
      <c r="B28" s="17" t="s">
        <v>16</v>
      </c>
      <c r="C28" s="17"/>
      <c r="D28" s="99"/>
      <c r="E28" s="88">
        <v>0</v>
      </c>
      <c r="F28" s="117">
        <v>0</v>
      </c>
      <c r="G28" s="117">
        <v>0</v>
      </c>
      <c r="H28" s="67">
        <v>0</v>
      </c>
    </row>
    <row r="29" spans="1:8">
      <c r="A29" s="20"/>
      <c r="B29" s="17"/>
      <c r="C29" s="17"/>
      <c r="D29" s="99"/>
      <c r="E29" s="85"/>
      <c r="F29" s="111"/>
      <c r="G29" s="111"/>
      <c r="H29" s="53"/>
    </row>
    <row r="30" spans="1:8">
      <c r="A30" s="22" t="s">
        <v>17</v>
      </c>
      <c r="B30" s="23"/>
      <c r="C30" s="23"/>
      <c r="D30" s="99"/>
      <c r="E30" s="88">
        <v>61.077903497875127</v>
      </c>
      <c r="F30" s="117">
        <v>552.45665853103878</v>
      </c>
      <c r="G30" s="117">
        <v>135.14066212463302</v>
      </c>
      <c r="H30" s="67">
        <v>253.90603837072777</v>
      </c>
    </row>
    <row r="31" spans="1:8">
      <c r="A31" s="20"/>
      <c r="B31" s="17"/>
      <c r="C31" s="17"/>
      <c r="D31" s="99"/>
      <c r="E31" s="85"/>
      <c r="F31" s="111"/>
      <c r="G31" s="111"/>
      <c r="H31" s="53"/>
    </row>
    <row r="32" spans="1:8">
      <c r="A32" s="19" t="s">
        <v>18</v>
      </c>
      <c r="B32" s="17"/>
      <c r="C32" s="17"/>
      <c r="D32" s="99"/>
      <c r="E32" s="85"/>
      <c r="F32" s="111"/>
      <c r="G32" s="111"/>
      <c r="H32" s="53"/>
    </row>
    <row r="33" spans="1:8">
      <c r="A33" s="20" t="s">
        <v>19</v>
      </c>
      <c r="B33" s="17"/>
      <c r="C33" s="17"/>
      <c r="D33" s="99"/>
      <c r="E33" s="88">
        <v>0</v>
      </c>
      <c r="F33" s="117">
        <v>0</v>
      </c>
      <c r="G33" s="117">
        <v>0</v>
      </c>
      <c r="H33" s="67">
        <v>0</v>
      </c>
    </row>
    <row r="34" spans="1:8">
      <c r="A34" s="20"/>
      <c r="B34" s="17" t="s">
        <v>20</v>
      </c>
      <c r="C34" s="17"/>
      <c r="D34" s="99"/>
      <c r="E34" s="88">
        <v>0</v>
      </c>
      <c r="F34" s="117">
        <v>0</v>
      </c>
      <c r="G34" s="117">
        <v>0</v>
      </c>
      <c r="H34" s="67">
        <v>0</v>
      </c>
    </row>
    <row r="35" spans="1:8">
      <c r="A35" s="20"/>
      <c r="B35" s="17" t="s">
        <v>21</v>
      </c>
      <c r="C35" s="17"/>
      <c r="D35" s="99"/>
      <c r="E35" s="88">
        <v>0</v>
      </c>
      <c r="F35" s="117">
        <v>0</v>
      </c>
      <c r="G35" s="117">
        <v>0</v>
      </c>
      <c r="H35" s="67">
        <v>0</v>
      </c>
    </row>
    <row r="36" spans="1:8">
      <c r="A36" s="20"/>
      <c r="B36" s="17" t="s">
        <v>22</v>
      </c>
      <c r="C36" s="17"/>
      <c r="D36" s="99"/>
      <c r="E36" s="88">
        <v>0</v>
      </c>
      <c r="F36" s="117">
        <v>0</v>
      </c>
      <c r="G36" s="117">
        <v>0</v>
      </c>
      <c r="H36" s="67">
        <v>0</v>
      </c>
    </row>
    <row r="37" spans="1:8">
      <c r="A37" s="20"/>
      <c r="B37" s="17"/>
      <c r="C37" s="17"/>
      <c r="D37" s="99"/>
      <c r="E37" s="93"/>
      <c r="F37" s="120"/>
      <c r="G37" s="120"/>
      <c r="H37" s="68"/>
    </row>
    <row r="38" spans="1:8">
      <c r="A38" s="24" t="s">
        <v>76</v>
      </c>
      <c r="B38" s="25"/>
      <c r="C38" s="25"/>
      <c r="D38" s="101"/>
      <c r="E38" s="94">
        <v>1255.737371179308</v>
      </c>
      <c r="F38" s="196">
        <v>3268.2999879475292</v>
      </c>
      <c r="G38" s="121">
        <v>104.64292179680311</v>
      </c>
      <c r="H38" s="69">
        <v>348.59444611389813</v>
      </c>
    </row>
    <row r="39" spans="1:8">
      <c r="A39" s="24" t="s">
        <v>101</v>
      </c>
      <c r="B39" s="25"/>
      <c r="C39" s="25"/>
      <c r="D39" s="101"/>
      <c r="E39" s="94">
        <v>4.5891031442473196</v>
      </c>
      <c r="F39" s="196">
        <v>136.92324575920884</v>
      </c>
      <c r="G39" s="121">
        <v>57.048648448057506</v>
      </c>
      <c r="H39" s="69">
        <v>30.313758467945796</v>
      </c>
    </row>
    <row r="40" spans="1:8">
      <c r="A40" s="27"/>
      <c r="B40" s="28"/>
      <c r="C40" s="28"/>
      <c r="D40" s="179"/>
      <c r="E40" s="95"/>
      <c r="F40" s="122"/>
      <c r="G40" s="122"/>
      <c r="H40" s="73"/>
    </row>
    <row r="41" spans="1:8">
      <c r="A41" s="193"/>
      <c r="B41" s="194"/>
      <c r="C41" s="194"/>
      <c r="D41" s="195"/>
    </row>
    <row r="42" spans="1:8">
      <c r="A42" s="17"/>
      <c r="B42" s="17"/>
      <c r="C42" s="17"/>
      <c r="D42" s="17"/>
    </row>
  </sheetData>
  <printOptions horizontalCentered="1"/>
  <pageMargins left="0.59055118110236227"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agk</cp:lastModifiedBy>
  <cp:lastPrinted>2014-04-24T13:38:35Z</cp:lastPrinted>
  <dcterms:created xsi:type="dcterms:W3CDTF">2005-03-30T13:24:33Z</dcterms:created>
  <dcterms:modified xsi:type="dcterms:W3CDTF">2017-04-27T11:29:58Z</dcterms:modified>
</cp:coreProperties>
</file>