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3C51585-028A-4D3C-848E-A6ACB7A835B1}" xr6:coauthVersionLast="47" xr6:coauthVersionMax="47" xr10:uidLastSave="{00000000-0000-0000-0000-000000000000}"/>
  <bookViews>
    <workbookView xWindow="-28920" yWindow="-885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J26" i="1"/>
  <c r="J25" i="1"/>
  <c r="K25" i="1" s="1"/>
  <c r="J24" i="1"/>
  <c r="K24" i="1" s="1"/>
  <c r="J22" i="1"/>
  <c r="K22" i="1" s="1"/>
  <c r="J21" i="1"/>
  <c r="K21" i="1" s="1"/>
  <c r="J18" i="1"/>
  <c r="K18" i="1" s="1"/>
  <c r="J17" i="1"/>
  <c r="K17" i="1" s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<sst xmlns="http://schemas.openxmlformats.org/spreadsheetml/2006/main" count="115" uniqueCount="62">
  <si>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</si>
  <si>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</si>
  <si>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</si>
  <si>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</si>
  <si>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</si>
  <si>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PODER JUDICIAL         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</si>
  <si>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</si>
  <si>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03</t>
    </r>
  </si>
  <si>
    <r>
      <rPr>
        <sz val="10"/>
        <rFont val="Times New Roman"/>
      </rPr>
      <t>Capítulo:</t>
    </r>
  </si>
  <si>
    <r>
      <rPr>
        <sz val="10"/>
        <rFont val="Times New Roman"/>
      </rPr>
      <t>PODER JUDICIAL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</si>
  <si>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</si>
  <si>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</si>
  <si>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</si>
  <si>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</si>
  <si>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</si>
  <si>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</si>
  <si>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</si>
  <si>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</si>
  <si>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</si>
  <si>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</si>
  <si>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</si>
  <si>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</si>
  <si>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</si>
  <si>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</si>
  <si>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</si>
  <si>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</si>
  <si>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</si>
  <si>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</si>
  <si>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</si>
  <si>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</si>
  <si>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</si>
  <si>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</si>
  <si>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</si>
  <si>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</si>
  <si>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</si>
  <si>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</si>
  <si>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</si>
  <si>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</si>
  <si>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</si>
  <si>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</si>
  <si>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999</t>
    </r>
  </si>
  <si>
    <r>
      <rPr>
        <sz val="10"/>
        <rFont val="Times New Roman"/>
      </rPr>
      <t>Otros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</si>
  <si>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</si>
  <si>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</si>
  <si>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</si>
  <si>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</si>
  <si>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</si>
  <si>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</si>
  <si>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</si>
  <si>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</si>
  <si>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</si>
  <si>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</si>
  <si>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</si>
  <si>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</si>
  <si>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</si>
  <si>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</si>
  <si>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</si>
  <si>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</si>
  <si>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</si>
  <si>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</si>
  <si>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Variación 
monto $ 
(5) - (4)</t>
  </si>
  <si>
    <t xml:space="preserve">   Variación 
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</si>
</sst>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6" fillId="27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33"/>
  <sheetViews>
    <sheetView showGridLines="0" tabSelected="1" zoomScaleNormal="100" workbookViewId="0">
      <selection activeCell="S11" sqref="S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8" width="13.28515625" customWidth="1"/>
    <col min="9" max="9" width="15.425781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11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38" t="s">
        <v>15</v>
      </c>
      <c r="B9" s="38" t="s">
        <v>16</v>
      </c>
      <c r="C9" s="38" t="s">
        <v>17</v>
      </c>
      <c r="D9" s="38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45" t="s">
        <v>60</v>
      </c>
      <c r="K10" s="45" t="s">
        <v>61</v>
      </c>
      <c r="L10" s="1"/>
    </row>
    <row r="11" spans="1:12" ht="15" customHeight="1" x14ac:dyDescent="0.25">
      <c r="A11" s="39"/>
      <c r="B11" s="39"/>
      <c r="C11" s="39"/>
      <c r="D11" s="39"/>
      <c r="E11" s="8" t="s">
        <v>30</v>
      </c>
      <c r="F11" s="9" t="s">
        <v>30</v>
      </c>
      <c r="G11" s="9" t="s">
        <v>30</v>
      </c>
      <c r="H11" s="9" t="s">
        <v>31</v>
      </c>
      <c r="I11" s="9" t="s">
        <v>31</v>
      </c>
      <c r="J11" s="40"/>
      <c r="K11" s="40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468780089</v>
      </c>
      <c r="F12" s="12">
        <v>468129139</v>
      </c>
      <c r="G12" s="12">
        <v>360586401</v>
      </c>
      <c r="H12" s="12">
        <v>485187393</v>
      </c>
      <c r="I12" s="12">
        <v>499362395</v>
      </c>
      <c r="J12" s="12">
        <f>I12-H12</f>
        <v>14175002</v>
      </c>
      <c r="K12" s="13">
        <f>(J12/H12)</f>
        <v>2.9215520033101933E-2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0</v>
      </c>
      <c r="F13" s="16">
        <v>0</v>
      </c>
      <c r="G13" s="16">
        <v>2621521</v>
      </c>
      <c r="H13" s="16">
        <v>0</v>
      </c>
      <c r="I13" s="16">
        <v>10</v>
      </c>
      <c r="J13" s="16">
        <f>I13-H13</f>
        <v>10</v>
      </c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0</v>
      </c>
      <c r="F14" s="16">
        <v>0</v>
      </c>
      <c r="G14" s="16">
        <v>2621521</v>
      </c>
      <c r="H14" s="16">
        <v>0</v>
      </c>
      <c r="I14" s="16">
        <v>10</v>
      </c>
      <c r="J14" s="16">
        <f>I14-H14</f>
        <v>10</v>
      </c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0</v>
      </c>
      <c r="F15" s="16">
        <v>0</v>
      </c>
      <c r="G15" s="16">
        <v>0</v>
      </c>
      <c r="H15" s="16">
        <v>0</v>
      </c>
      <c r="I15" s="16">
        <v>10</v>
      </c>
      <c r="J15" s="16">
        <f>I15-H15</f>
        <v>10</v>
      </c>
      <c r="K15" s="17" t="s">
        <v>32</v>
      </c>
      <c r="L15" s="1"/>
    </row>
    <row r="16" spans="1:12" ht="15" customHeight="1" x14ac:dyDescent="0.25">
      <c r="A16" s="14" t="s">
        <v>32</v>
      </c>
      <c r="B16" s="14" t="s">
        <v>32</v>
      </c>
      <c r="C16" s="14" t="s">
        <v>40</v>
      </c>
      <c r="D16" s="15" t="s">
        <v>41</v>
      </c>
      <c r="E16" s="16">
        <v>0</v>
      </c>
      <c r="F16" s="16">
        <v>0</v>
      </c>
      <c r="G16" s="16">
        <v>2621521</v>
      </c>
      <c r="H16" s="16">
        <v>0</v>
      </c>
      <c r="I16" s="16">
        <v>0</v>
      </c>
      <c r="J16" s="18"/>
      <c r="K16" s="17" t="s">
        <v>32</v>
      </c>
      <c r="L16" s="1"/>
    </row>
    <row r="17" spans="1:12" ht="15" customHeight="1" x14ac:dyDescent="0.25">
      <c r="A17" s="14" t="s">
        <v>42</v>
      </c>
      <c r="B17" s="14" t="s">
        <v>32</v>
      </c>
      <c r="C17" s="14" t="s">
        <v>32</v>
      </c>
      <c r="D17" s="15" t="s">
        <v>43</v>
      </c>
      <c r="E17" s="16">
        <v>7927266</v>
      </c>
      <c r="F17" s="16">
        <v>7927266</v>
      </c>
      <c r="G17" s="16">
        <v>4432358</v>
      </c>
      <c r="H17" s="16">
        <v>8204720</v>
      </c>
      <c r="I17" s="16">
        <v>8204723</v>
      </c>
      <c r="J17" s="16">
        <f>I17-H17</f>
        <v>3</v>
      </c>
      <c r="K17" s="17">
        <f>(J17/H17)</f>
        <v>3.6564319074873976E-7</v>
      </c>
      <c r="L17" s="1"/>
    </row>
    <row r="18" spans="1:12" ht="15" customHeight="1" x14ac:dyDescent="0.25">
      <c r="A18" s="14" t="s">
        <v>32</v>
      </c>
      <c r="B18" s="14" t="s">
        <v>11</v>
      </c>
      <c r="C18" s="14" t="s">
        <v>32</v>
      </c>
      <c r="D18" s="15" t="s">
        <v>44</v>
      </c>
      <c r="E18" s="16">
        <v>7927266</v>
      </c>
      <c r="F18" s="16">
        <v>7927266</v>
      </c>
      <c r="G18" s="16">
        <v>4371890</v>
      </c>
      <c r="H18" s="16">
        <v>8204720</v>
      </c>
      <c r="I18" s="16">
        <v>8204723</v>
      </c>
      <c r="J18" s="16">
        <f>I18-H18</f>
        <v>3</v>
      </c>
      <c r="K18" s="17">
        <f>(J18/H18)</f>
        <v>3.6564319074873976E-7</v>
      </c>
      <c r="L18" s="1"/>
    </row>
    <row r="19" spans="1:12" ht="15" customHeight="1" x14ac:dyDescent="0.25">
      <c r="A19" s="14" t="s">
        <v>32</v>
      </c>
      <c r="B19" s="14" t="s">
        <v>36</v>
      </c>
      <c r="C19" s="14" t="s">
        <v>32</v>
      </c>
      <c r="D19" s="15" t="s">
        <v>45</v>
      </c>
      <c r="E19" s="16">
        <v>0</v>
      </c>
      <c r="F19" s="16">
        <v>0</v>
      </c>
      <c r="G19" s="16">
        <v>525</v>
      </c>
      <c r="H19" s="16">
        <v>0</v>
      </c>
      <c r="I19" s="16">
        <v>0</v>
      </c>
      <c r="J19" s="18"/>
      <c r="K19" s="17" t="s">
        <v>32</v>
      </c>
      <c r="L19" s="1"/>
    </row>
    <row r="20" spans="1:12" ht="15" customHeight="1" x14ac:dyDescent="0.25">
      <c r="A20" s="14" t="s">
        <v>32</v>
      </c>
      <c r="B20" s="14" t="s">
        <v>46</v>
      </c>
      <c r="C20" s="14" t="s">
        <v>32</v>
      </c>
      <c r="D20" s="15" t="s">
        <v>41</v>
      </c>
      <c r="E20" s="16">
        <v>0</v>
      </c>
      <c r="F20" s="16">
        <v>0</v>
      </c>
      <c r="G20" s="16">
        <v>59943</v>
      </c>
      <c r="H20" s="16">
        <v>0</v>
      </c>
      <c r="I20" s="16">
        <v>0</v>
      </c>
      <c r="J20" s="18"/>
      <c r="K20" s="17" t="s">
        <v>32</v>
      </c>
      <c r="L20" s="1"/>
    </row>
    <row r="21" spans="1:12" ht="15" customHeight="1" x14ac:dyDescent="0.25">
      <c r="A21" s="14" t="s">
        <v>47</v>
      </c>
      <c r="B21" s="14" t="s">
        <v>32</v>
      </c>
      <c r="C21" s="14" t="s">
        <v>32</v>
      </c>
      <c r="D21" s="15" t="s">
        <v>48</v>
      </c>
      <c r="E21" s="16">
        <v>460852823</v>
      </c>
      <c r="F21" s="16">
        <v>460201873</v>
      </c>
      <c r="G21" s="16">
        <v>339641267</v>
      </c>
      <c r="H21" s="16">
        <v>476982673</v>
      </c>
      <c r="I21" s="16">
        <v>491157662</v>
      </c>
      <c r="J21" s="16">
        <f>I21-H21</f>
        <v>14174989</v>
      </c>
      <c r="K21" s="17">
        <f>(J21/H21)</f>
        <v>2.9718037577436279E-2</v>
      </c>
      <c r="L21" s="1"/>
    </row>
    <row r="22" spans="1:12" ht="15" customHeight="1" x14ac:dyDescent="0.25">
      <c r="A22" s="14" t="s">
        <v>32</v>
      </c>
      <c r="B22" s="14" t="s">
        <v>11</v>
      </c>
      <c r="C22" s="14" t="s">
        <v>32</v>
      </c>
      <c r="D22" s="15" t="s">
        <v>49</v>
      </c>
      <c r="E22" s="16">
        <v>460852823</v>
      </c>
      <c r="F22" s="16">
        <v>460201873</v>
      </c>
      <c r="G22" s="16">
        <v>339641267</v>
      </c>
      <c r="H22" s="16">
        <v>476982673</v>
      </c>
      <c r="I22" s="16">
        <v>491157662</v>
      </c>
      <c r="J22" s="16">
        <f>I22-H22</f>
        <v>14174989</v>
      </c>
      <c r="K22" s="17">
        <f>(J22/H22)</f>
        <v>2.9718037577436279E-2</v>
      </c>
      <c r="L22" s="1"/>
    </row>
    <row r="23" spans="1:12" ht="15" customHeight="1" x14ac:dyDescent="0.25">
      <c r="A23" s="14" t="s">
        <v>50</v>
      </c>
      <c r="B23" s="14" t="s">
        <v>32</v>
      </c>
      <c r="C23" s="14" t="s">
        <v>32</v>
      </c>
      <c r="D23" s="15" t="s">
        <v>51</v>
      </c>
      <c r="E23" s="16">
        <v>0</v>
      </c>
      <c r="F23" s="16">
        <v>0</v>
      </c>
      <c r="G23" s="16">
        <v>13891255</v>
      </c>
      <c r="H23" s="16">
        <v>0</v>
      </c>
      <c r="I23" s="16">
        <v>0</v>
      </c>
      <c r="J23" s="18"/>
      <c r="K23" s="17" t="s">
        <v>32</v>
      </c>
      <c r="L23" s="1"/>
    </row>
    <row r="24" spans="1:12" ht="15" customHeight="1" x14ac:dyDescent="0.25">
      <c r="A24" s="10" t="s">
        <v>32</v>
      </c>
      <c r="B24" s="10" t="s">
        <v>32</v>
      </c>
      <c r="C24" s="10" t="s">
        <v>32</v>
      </c>
      <c r="D24" s="11" t="s">
        <v>52</v>
      </c>
      <c r="E24" s="12">
        <v>468780089</v>
      </c>
      <c r="F24" s="12">
        <v>468129139</v>
      </c>
      <c r="G24" s="12">
        <v>339619028</v>
      </c>
      <c r="H24" s="12">
        <v>485187393</v>
      </c>
      <c r="I24" s="12">
        <v>499362395</v>
      </c>
      <c r="J24" s="12">
        <f>I24-H24</f>
        <v>14175002</v>
      </c>
      <c r="K24" s="13">
        <f>(J24/H24)</f>
        <v>2.9215520033101933E-2</v>
      </c>
      <c r="L24" s="1"/>
    </row>
    <row r="25" spans="1:12" ht="15" customHeight="1" x14ac:dyDescent="0.25">
      <c r="A25" s="14" t="s">
        <v>53</v>
      </c>
      <c r="B25" s="14" t="s">
        <v>32</v>
      </c>
      <c r="C25" s="14" t="s">
        <v>32</v>
      </c>
      <c r="D25" s="15" t="s">
        <v>54</v>
      </c>
      <c r="E25" s="16">
        <v>468780089</v>
      </c>
      <c r="F25" s="16">
        <v>468129139</v>
      </c>
      <c r="G25" s="16">
        <v>339619028</v>
      </c>
      <c r="H25" s="16">
        <v>485187393</v>
      </c>
      <c r="I25" s="16">
        <v>499362385</v>
      </c>
      <c r="J25" s="16">
        <f>I25-H25</f>
        <v>14174992</v>
      </c>
      <c r="K25" s="17">
        <f>(J25/H25)</f>
        <v>2.9215499422508697E-2</v>
      </c>
      <c r="L25" s="1"/>
    </row>
    <row r="26" spans="1:12" ht="15" customHeight="1" x14ac:dyDescent="0.25">
      <c r="A26" s="14" t="s">
        <v>55</v>
      </c>
      <c r="B26" s="14" t="s">
        <v>32</v>
      </c>
      <c r="C26" s="14" t="s">
        <v>32</v>
      </c>
      <c r="D26" s="15" t="s">
        <v>56</v>
      </c>
      <c r="E26" s="16">
        <v>0</v>
      </c>
      <c r="F26" s="16">
        <v>0</v>
      </c>
      <c r="G26" s="16">
        <v>0</v>
      </c>
      <c r="H26" s="16">
        <v>0</v>
      </c>
      <c r="I26" s="16">
        <v>10</v>
      </c>
      <c r="J26" s="16">
        <f>I26-H26</f>
        <v>10</v>
      </c>
      <c r="K26" s="17" t="s">
        <v>32</v>
      </c>
      <c r="L26" s="1"/>
    </row>
    <row r="27" spans="1:12" ht="15" customHeight="1" x14ac:dyDescent="0.25">
      <c r="A27" s="14" t="s">
        <v>32</v>
      </c>
      <c r="B27" s="14" t="s">
        <v>46</v>
      </c>
      <c r="C27" s="14" t="s">
        <v>32</v>
      </c>
      <c r="D27" s="15" t="s">
        <v>57</v>
      </c>
      <c r="E27" s="16">
        <v>0</v>
      </c>
      <c r="F27" s="16">
        <v>0</v>
      </c>
      <c r="G27" s="16">
        <v>0</v>
      </c>
      <c r="H27" s="16">
        <v>0</v>
      </c>
      <c r="I27" s="16">
        <v>10</v>
      </c>
      <c r="J27" s="16">
        <f>I27-H27</f>
        <v>10</v>
      </c>
      <c r="K27" s="17" t="s">
        <v>32</v>
      </c>
      <c r="L27" s="1"/>
    </row>
    <row r="28" spans="1:12" ht="1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"/>
    </row>
    <row r="29" spans="1:12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"/>
    </row>
    <row r="30" spans="1:12" ht="1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" customHeight="1" x14ac:dyDescent="0.25">
      <c r="A31" s="41" t="s">
        <v>58</v>
      </c>
      <c r="B31" s="42"/>
      <c r="C31" s="42"/>
      <c r="D31" s="42"/>
      <c r="E31" s="20">
        <v>468780089</v>
      </c>
      <c r="F31" s="20">
        <v>468129139</v>
      </c>
      <c r="G31" s="20">
        <v>339619028</v>
      </c>
      <c r="H31" s="20">
        <v>485187393</v>
      </c>
      <c r="I31" s="20">
        <v>499362385</v>
      </c>
      <c r="J31" s="20">
        <v>14174992</v>
      </c>
      <c r="K31" s="21">
        <v>2.9215499422508697E-2</v>
      </c>
      <c r="L31" s="1"/>
    </row>
    <row r="32" spans="1:12" ht="15" customHeight="1" x14ac:dyDescent="0.25">
      <c r="A32" s="43" t="s">
        <v>59</v>
      </c>
      <c r="B32" s="44"/>
      <c r="C32" s="44"/>
      <c r="D32" s="44"/>
      <c r="E32" s="44"/>
      <c r="F32" s="44"/>
      <c r="G32" s="44"/>
      <c r="H32" s="44"/>
      <c r="I32" s="44"/>
      <c r="J32" s="1"/>
      <c r="K32" s="1"/>
      <c r="L32" s="1"/>
    </row>
    <row r="33" spans="1:12" ht="5.0999999999999996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17">
    <mergeCell ref="J10:J11"/>
    <mergeCell ref="K10:K11"/>
    <mergeCell ref="A31:D31"/>
    <mergeCell ref="A32:I3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39370078740157483" top="0.98425196850393704" bottom="0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2023-09-28T19:30:04Z</dcterms:modified>
</cp:coreProperties>
</file>