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5A372CE-BF90-4FFE-A4C9-1CCE66CF7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29" i="1"/>
  <c r="K29" i="1" s="1"/>
  <c r="J28" i="1"/>
  <c r="K28" i="1" s="1"/>
  <c r="K25" i="1"/>
  <c r="J25" i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<sst xmlns="http://schemas.openxmlformats.org/spreadsheetml/2006/main" count="148" uniqueCount="77">
  <si>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</si>
  <si>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</si>
  <si>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</si>
  <si>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</si>
  <si>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</si>
  <si>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</si>
  <si>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</si>
  <si>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</si>
  <si>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</si>
  <si>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COLCHAGUA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</si>
  <si>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</si>
  <si>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28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</si>
  <si>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</si>
  <si>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COLCHAGUA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</si>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</sst>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8"/>
  <sheetViews>
    <sheetView tabSelected="1" topLeftCell="A11" workbookViewId="0">
      <selection activeCell="F42" sqref="F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8554687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30" customHeight="1" x14ac:dyDescent="0.25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0"/>
      <c r="K11" s="4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2948656</v>
      </c>
      <c r="F12" s="12">
        <v>2946245</v>
      </c>
      <c r="G12" s="12">
        <v>1984425</v>
      </c>
      <c r="H12" s="12">
        <v>3051856</v>
      </c>
      <c r="I12" s="12">
        <v>3089356</v>
      </c>
      <c r="J12" s="12">
        <f>I12-H12</f>
        <v>37500</v>
      </c>
      <c r="K12" s="13">
        <f>(J12/H12)</f>
        <v>1.2287604657624736E-2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113306</v>
      </c>
      <c r="G13" s="16">
        <v>72382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113306</v>
      </c>
      <c r="G14" s="16">
        <v>72382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113296</v>
      </c>
      <c r="G15" s="16">
        <v>72382</v>
      </c>
      <c r="H15" s="16">
        <v>0</v>
      </c>
      <c r="I15" s="16">
        <v>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20</v>
      </c>
      <c r="F17" s="16">
        <v>20</v>
      </c>
      <c r="G17" s="16">
        <v>44022</v>
      </c>
      <c r="H17" s="16">
        <v>20</v>
      </c>
      <c r="I17" s="16">
        <v>20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15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44022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7</v>
      </c>
      <c r="B20" s="14" t="s">
        <v>36</v>
      </c>
      <c r="C20" s="14" t="s">
        <v>36</v>
      </c>
      <c r="D20" s="15" t="s">
        <v>51</v>
      </c>
      <c r="E20" s="16">
        <v>2948606</v>
      </c>
      <c r="F20" s="16">
        <v>2832899</v>
      </c>
      <c r="G20" s="16">
        <v>1868021</v>
      </c>
      <c r="H20" s="16">
        <v>3051806</v>
      </c>
      <c r="I20" s="16">
        <v>3089306</v>
      </c>
      <c r="J20" s="16">
        <f>I20-H20</f>
        <v>37500</v>
      </c>
      <c r="K20" s="18">
        <f>(J20/H20)</f>
        <v>1.2287805974560638E-2</v>
      </c>
      <c r="L20" s="1"/>
    </row>
    <row r="21" spans="1:12" ht="15" customHeight="1" x14ac:dyDescent="0.25">
      <c r="A21" s="14" t="s">
        <v>36</v>
      </c>
      <c r="B21" s="14" t="s">
        <v>15</v>
      </c>
      <c r="C21" s="14" t="s">
        <v>36</v>
      </c>
      <c r="D21" s="15" t="s">
        <v>52</v>
      </c>
      <c r="E21" s="16">
        <v>2948606</v>
      </c>
      <c r="F21" s="16">
        <v>2832899</v>
      </c>
      <c r="G21" s="16">
        <v>1868021</v>
      </c>
      <c r="H21" s="16">
        <v>3051806</v>
      </c>
      <c r="I21" s="16">
        <v>3089306</v>
      </c>
      <c r="J21" s="16">
        <f>I21-H21</f>
        <v>37500</v>
      </c>
      <c r="K21" s="18">
        <f>(J21/H21)</f>
        <v>1.2287805974560638E-2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20</v>
      </c>
      <c r="F22" s="16">
        <v>20</v>
      </c>
      <c r="G22" s="16">
        <v>0</v>
      </c>
      <c r="H22" s="16">
        <v>20</v>
      </c>
      <c r="I22" s="16">
        <v>20</v>
      </c>
      <c r="J22" s="17"/>
      <c r="K22" s="18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55</v>
      </c>
      <c r="E23" s="12">
        <v>2948656</v>
      </c>
      <c r="F23" s="12">
        <v>2946245</v>
      </c>
      <c r="G23" s="12">
        <v>1878435</v>
      </c>
      <c r="H23" s="12">
        <v>3051856</v>
      </c>
      <c r="I23" s="12">
        <v>3089356</v>
      </c>
      <c r="J23" s="12">
        <f>I23-H23</f>
        <v>37500</v>
      </c>
      <c r="K23" s="13">
        <f>(J23/H23)</f>
        <v>1.2287604657624736E-2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2321938</v>
      </c>
      <c r="F24" s="16">
        <v>2319527</v>
      </c>
      <c r="G24" s="16">
        <v>1381595</v>
      </c>
      <c r="H24" s="16">
        <v>2403205</v>
      </c>
      <c r="I24" s="16">
        <v>2405897</v>
      </c>
      <c r="J24" s="16">
        <f>I24-H24</f>
        <v>2692</v>
      </c>
      <c r="K24" s="18">
        <f>(J24/H24)</f>
        <v>1.1201707719482941E-3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590979</v>
      </c>
      <c r="F25" s="16">
        <v>590979</v>
      </c>
      <c r="G25" s="16">
        <v>342708</v>
      </c>
      <c r="H25" s="16">
        <v>611663</v>
      </c>
      <c r="I25" s="16">
        <v>596062</v>
      </c>
      <c r="J25" s="16">
        <f>I25-H25</f>
        <v>-15601</v>
      </c>
      <c r="K25" s="18">
        <f>(J25/H25)</f>
        <v>-2.5505874967097896E-2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20</v>
      </c>
      <c r="F26" s="16">
        <v>20</v>
      </c>
      <c r="G26" s="16">
        <v>553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49</v>
      </c>
      <c r="C27" s="14" t="s">
        <v>36</v>
      </c>
      <c r="D27" s="15" t="s">
        <v>62</v>
      </c>
      <c r="E27" s="16">
        <v>20</v>
      </c>
      <c r="F27" s="16">
        <v>20</v>
      </c>
      <c r="G27" s="16">
        <v>553</v>
      </c>
      <c r="H27" s="16">
        <v>20</v>
      </c>
      <c r="I27" s="16">
        <v>20</v>
      </c>
      <c r="J27" s="17"/>
      <c r="K27" s="18" t="s">
        <v>36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35699</v>
      </c>
      <c r="F28" s="16">
        <v>35699</v>
      </c>
      <c r="G28" s="16">
        <v>11258</v>
      </c>
      <c r="H28" s="16">
        <v>36948</v>
      </c>
      <c r="I28" s="16">
        <v>87357</v>
      </c>
      <c r="J28" s="16">
        <f>I28-H28</f>
        <v>50409</v>
      </c>
      <c r="K28" s="18">
        <f>(J28/H28)</f>
        <v>1.3643228320883403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10175</v>
      </c>
      <c r="F29" s="16">
        <v>10175</v>
      </c>
      <c r="G29" s="16">
        <v>1189</v>
      </c>
      <c r="H29" s="16">
        <v>10531</v>
      </c>
      <c r="I29" s="16">
        <v>9729</v>
      </c>
      <c r="J29" s="16">
        <f>I29-H29</f>
        <v>-802</v>
      </c>
      <c r="K29" s="18">
        <f>(J29/H29)</f>
        <v>-7.6156110530813795E-2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4669</v>
      </c>
      <c r="F30" s="16">
        <v>4669</v>
      </c>
      <c r="G30" s="16">
        <v>1881</v>
      </c>
      <c r="H30" s="16">
        <v>4832</v>
      </c>
      <c r="I30" s="16">
        <v>4832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20855</v>
      </c>
      <c r="F31" s="16">
        <v>20855</v>
      </c>
      <c r="G31" s="16">
        <v>8188</v>
      </c>
      <c r="H31" s="16">
        <v>21585</v>
      </c>
      <c r="I31" s="16">
        <v>72796</v>
      </c>
      <c r="J31" s="16">
        <f>I31-H31</f>
        <v>51211</v>
      </c>
      <c r="K31" s="18">
        <f>(J31/H31)</f>
        <v>2.372527217975446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142321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142321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45" t="s">
        <v>73</v>
      </c>
      <c r="B34" s="45" t="s">
        <v>36</v>
      </c>
      <c r="C34" s="45" t="s">
        <v>36</v>
      </c>
      <c r="D34" s="46" t="s">
        <v>74</v>
      </c>
      <c r="E34" s="47">
        <v>10</v>
      </c>
      <c r="F34" s="47">
        <v>10</v>
      </c>
      <c r="G34" s="47">
        <v>0</v>
      </c>
      <c r="H34" s="47">
        <v>10</v>
      </c>
      <c r="I34" s="47">
        <v>10</v>
      </c>
      <c r="J34" s="48"/>
      <c r="K34" s="49" t="s">
        <v>36</v>
      </c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41" t="s">
        <v>75</v>
      </c>
      <c r="B36" s="42"/>
      <c r="C36" s="42"/>
      <c r="D36" s="42"/>
      <c r="E36" s="19">
        <v>2948616</v>
      </c>
      <c r="F36" s="19">
        <v>2946205</v>
      </c>
      <c r="G36" s="19">
        <v>1735561</v>
      </c>
      <c r="H36" s="19">
        <v>3051816</v>
      </c>
      <c r="I36" s="19">
        <v>3089316</v>
      </c>
      <c r="J36" s="19">
        <v>37500</v>
      </c>
      <c r="K36" s="20">
        <v>1.2287765710645727E-2</v>
      </c>
      <c r="L36" s="1"/>
    </row>
    <row r="37" spans="1:12" ht="15" customHeight="1" x14ac:dyDescent="0.25">
      <c r="A37" s="43" t="s">
        <v>76</v>
      </c>
      <c r="B37" s="44"/>
      <c r="C37" s="44"/>
      <c r="D37" s="44"/>
      <c r="E37" s="44"/>
      <c r="F37" s="44"/>
      <c r="G37" s="44"/>
      <c r="H37" s="44"/>
      <c r="I37" s="44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88" right="0.23622047244094488" top="0.3543307086614173" bottom="0.3543307086614173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2023-09-28T23:23:26Z</dcterms:modified>
</cp:coreProperties>
</file>