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C368CD00-D92C-4C58-9DA7-A35E9AB385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J32" i="1"/>
  <c r="J31" i="1"/>
  <c r="K31" i="1" s="1"/>
  <c r="K30" i="1"/>
  <c r="J30" i="1"/>
  <c r="J29" i="1"/>
  <c r="K29" i="1" s="1"/>
  <c r="J26" i="1"/>
  <c r="J25" i="1"/>
  <c r="J24" i="1"/>
  <c r="K24" i="1" s="1"/>
  <c r="K23" i="1"/>
  <c r="J23" i="1"/>
  <c r="K22" i="1"/>
  <c r="J22" i="1"/>
  <c r="K20" i="1"/>
  <c r="J20" i="1"/>
  <c r="J19" i="1"/>
  <c r="K19" i="1" s="1"/>
  <c r="J18" i="1"/>
  <c r="J16" i="1"/>
  <c r="K16" i="1" s="1"/>
  <c r="J12" i="1"/>
  <c r="K12" i="1" s="1"/>
</calcChain>
</file>

<file path=xl/sharedStrings.xml><?xml version="1.0" encoding="utf-8"?>
<sst xmlns="http://schemas.openxmlformats.org/spreadsheetml/2006/main" count="156" uniqueCount="80">
  <si>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</si>
  <si>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</si>
  <si>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</si>
  <si>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</si>
  <si>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</si>
  <si>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</si>
  <si>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</si>
  <si>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</si>
  <si>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</si>
  <si>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SUPERINTENDENCIA DE EDUCACIÓN SUPERIOR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</si>
  <si>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</si>
  <si>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91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</si>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</sst>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5"/>
  <sheetViews>
    <sheetView tabSelected="1" workbookViewId="0">
      <selection activeCell="I4" sqref="I1:I104857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5.42578125" customWidth="1"/>
    <col min="7" max="8" width="13.28515625" customWidth="1"/>
    <col min="9" max="9" width="17.285156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9</v>
      </c>
      <c r="D7" s="37"/>
      <c r="E7" s="37"/>
      <c r="F7" s="37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40" t="s">
        <v>31</v>
      </c>
      <c r="K10" s="40" t="s">
        <v>32</v>
      </c>
      <c r="L10" s="1"/>
    </row>
    <row r="11" spans="1:12" ht="30" customHeight="1" x14ac:dyDescent="0.25">
      <c r="A11" s="39"/>
      <c r="B11" s="39"/>
      <c r="C11" s="39"/>
      <c r="D11" s="39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41"/>
      <c r="K11" s="41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3463767</v>
      </c>
      <c r="F12" s="12">
        <v>3453217</v>
      </c>
      <c r="G12" s="12">
        <v>2174221</v>
      </c>
      <c r="H12" s="12">
        <v>3584999</v>
      </c>
      <c r="I12" s="12">
        <v>3675689</v>
      </c>
      <c r="J12" s="12">
        <f>I12-H12</f>
        <v>90690</v>
      </c>
      <c r="K12" s="13">
        <f>(J12/H12)</f>
        <v>2.5297078186074809E-2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10</v>
      </c>
      <c r="F13" s="16">
        <v>10</v>
      </c>
      <c r="G13" s="16">
        <v>0</v>
      </c>
      <c r="H13" s="16">
        <v>10</v>
      </c>
      <c r="I13" s="16">
        <v>10</v>
      </c>
      <c r="J13" s="17"/>
      <c r="K13" s="18" t="s">
        <v>35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7"/>
      <c r="K14" s="18" t="s">
        <v>35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7"/>
      <c r="K15" s="18" t="s">
        <v>35</v>
      </c>
      <c r="L15" s="1"/>
    </row>
    <row r="16" spans="1:12" ht="15" customHeight="1" x14ac:dyDescent="0.25">
      <c r="A16" s="14" t="s">
        <v>43</v>
      </c>
      <c r="B16" s="14" t="s">
        <v>35</v>
      </c>
      <c r="C16" s="14" t="s">
        <v>35</v>
      </c>
      <c r="D16" s="15" t="s">
        <v>44</v>
      </c>
      <c r="E16" s="16">
        <v>10</v>
      </c>
      <c r="F16" s="16">
        <v>24070</v>
      </c>
      <c r="G16" s="16">
        <v>8529</v>
      </c>
      <c r="H16" s="16">
        <v>10</v>
      </c>
      <c r="I16" s="16">
        <v>20</v>
      </c>
      <c r="J16" s="16">
        <f>I16-H16</f>
        <v>10</v>
      </c>
      <c r="K16" s="18">
        <f>(J16/H16)</f>
        <v>1</v>
      </c>
      <c r="L16" s="1"/>
    </row>
    <row r="17" spans="1:12" ht="15" customHeight="1" x14ac:dyDescent="0.25">
      <c r="A17" s="14" t="s">
        <v>35</v>
      </c>
      <c r="B17" s="14" t="s">
        <v>14</v>
      </c>
      <c r="C17" s="14" t="s">
        <v>35</v>
      </c>
      <c r="D17" s="15" t="s">
        <v>45</v>
      </c>
      <c r="E17" s="16">
        <v>10</v>
      </c>
      <c r="F17" s="16">
        <v>10</v>
      </c>
      <c r="G17" s="16">
        <v>8529</v>
      </c>
      <c r="H17" s="16">
        <v>10</v>
      </c>
      <c r="I17" s="16">
        <v>10</v>
      </c>
      <c r="J17" s="17"/>
      <c r="K17" s="18" t="s">
        <v>35</v>
      </c>
      <c r="L17" s="1"/>
    </row>
    <row r="18" spans="1:12" ht="15" customHeight="1" x14ac:dyDescent="0.25">
      <c r="A18" s="14" t="s">
        <v>35</v>
      </c>
      <c r="B18" s="14" t="s">
        <v>46</v>
      </c>
      <c r="C18" s="14" t="s">
        <v>35</v>
      </c>
      <c r="D18" s="15" t="s">
        <v>47</v>
      </c>
      <c r="E18" s="16">
        <v>0</v>
      </c>
      <c r="F18" s="16">
        <v>24060</v>
      </c>
      <c r="G18" s="16">
        <v>0</v>
      </c>
      <c r="H18" s="16">
        <v>0</v>
      </c>
      <c r="I18" s="16">
        <v>10</v>
      </c>
      <c r="J18" s="16">
        <f>I18-H18</f>
        <v>10</v>
      </c>
      <c r="K18" s="18" t="s">
        <v>35</v>
      </c>
      <c r="L18" s="1"/>
    </row>
    <row r="19" spans="1:12" ht="15" customHeight="1" x14ac:dyDescent="0.25">
      <c r="A19" s="14" t="s">
        <v>7</v>
      </c>
      <c r="B19" s="14" t="s">
        <v>35</v>
      </c>
      <c r="C19" s="14" t="s">
        <v>35</v>
      </c>
      <c r="D19" s="15" t="s">
        <v>48</v>
      </c>
      <c r="E19" s="16">
        <v>3463727</v>
      </c>
      <c r="F19" s="16">
        <v>3345096</v>
      </c>
      <c r="G19" s="16">
        <v>2165692</v>
      </c>
      <c r="H19" s="16">
        <v>3584959</v>
      </c>
      <c r="I19" s="16">
        <v>3675639</v>
      </c>
      <c r="J19" s="16">
        <f>I19-H19</f>
        <v>90680</v>
      </c>
      <c r="K19" s="18">
        <f>(J19/H19)</f>
        <v>2.5294571011830261E-2</v>
      </c>
      <c r="L19" s="1"/>
    </row>
    <row r="20" spans="1:12" ht="15" customHeight="1" x14ac:dyDescent="0.25">
      <c r="A20" s="14" t="s">
        <v>35</v>
      </c>
      <c r="B20" s="14" t="s">
        <v>14</v>
      </c>
      <c r="C20" s="14" t="s">
        <v>35</v>
      </c>
      <c r="D20" s="15" t="s">
        <v>49</v>
      </c>
      <c r="E20" s="16">
        <v>3463727</v>
      </c>
      <c r="F20" s="16">
        <v>3345096</v>
      </c>
      <c r="G20" s="16">
        <v>2165692</v>
      </c>
      <c r="H20" s="16">
        <v>3584959</v>
      </c>
      <c r="I20" s="16">
        <v>3675639</v>
      </c>
      <c r="J20" s="16">
        <f>I20-H20</f>
        <v>90680</v>
      </c>
      <c r="K20" s="18">
        <f>(J20/H20)</f>
        <v>2.5294571011830261E-2</v>
      </c>
      <c r="L20" s="1"/>
    </row>
    <row r="21" spans="1:12" ht="15" customHeight="1" x14ac:dyDescent="0.25">
      <c r="A21" s="14" t="s">
        <v>50</v>
      </c>
      <c r="B21" s="14" t="s">
        <v>35</v>
      </c>
      <c r="C21" s="14" t="s">
        <v>35</v>
      </c>
      <c r="D21" s="15" t="s">
        <v>51</v>
      </c>
      <c r="E21" s="16">
        <v>20</v>
      </c>
      <c r="F21" s="16">
        <v>84041</v>
      </c>
      <c r="G21" s="16">
        <v>0</v>
      </c>
      <c r="H21" s="16">
        <v>20</v>
      </c>
      <c r="I21" s="16">
        <v>20</v>
      </c>
      <c r="J21" s="17"/>
      <c r="K21" s="18" t="s">
        <v>35</v>
      </c>
      <c r="L21" s="1"/>
    </row>
    <row r="22" spans="1:12" ht="15" customHeight="1" x14ac:dyDescent="0.25">
      <c r="A22" s="10" t="s">
        <v>35</v>
      </c>
      <c r="B22" s="10" t="s">
        <v>35</v>
      </c>
      <c r="C22" s="10" t="s">
        <v>35</v>
      </c>
      <c r="D22" s="11" t="s">
        <v>52</v>
      </c>
      <c r="E22" s="12">
        <v>3463767</v>
      </c>
      <c r="F22" s="12">
        <v>3453217</v>
      </c>
      <c r="G22" s="12">
        <v>2080322</v>
      </c>
      <c r="H22" s="12">
        <v>3584999</v>
      </c>
      <c r="I22" s="12">
        <v>3675689</v>
      </c>
      <c r="J22" s="12">
        <f>I22-H22</f>
        <v>90690</v>
      </c>
      <c r="K22" s="13">
        <f>(J22/H22)</f>
        <v>2.5297078186074809E-2</v>
      </c>
      <c r="L22" s="1"/>
    </row>
    <row r="23" spans="1:12" ht="15" customHeight="1" x14ac:dyDescent="0.25">
      <c r="A23" s="14" t="s">
        <v>53</v>
      </c>
      <c r="B23" s="14" t="s">
        <v>35</v>
      </c>
      <c r="C23" s="14" t="s">
        <v>35</v>
      </c>
      <c r="D23" s="15" t="s">
        <v>54</v>
      </c>
      <c r="E23" s="16">
        <v>2952260</v>
      </c>
      <c r="F23" s="16">
        <v>2775987</v>
      </c>
      <c r="G23" s="16">
        <v>1495262</v>
      </c>
      <c r="H23" s="16">
        <v>3055590</v>
      </c>
      <c r="I23" s="16">
        <v>3159749</v>
      </c>
      <c r="J23" s="16">
        <f>I23-H23</f>
        <v>104159</v>
      </c>
      <c r="K23" s="18">
        <f>(J23/H23)</f>
        <v>3.4088015735095352E-2</v>
      </c>
      <c r="L23" s="1"/>
    </row>
    <row r="24" spans="1:12" ht="15" customHeight="1" x14ac:dyDescent="0.25">
      <c r="A24" s="14" t="s">
        <v>55</v>
      </c>
      <c r="B24" s="14" t="s">
        <v>35</v>
      </c>
      <c r="C24" s="14" t="s">
        <v>35</v>
      </c>
      <c r="D24" s="15" t="s">
        <v>56</v>
      </c>
      <c r="E24" s="16">
        <v>414922</v>
      </c>
      <c r="F24" s="16">
        <v>414922</v>
      </c>
      <c r="G24" s="16">
        <v>262472</v>
      </c>
      <c r="H24" s="16">
        <v>429445</v>
      </c>
      <c r="I24" s="16">
        <v>419095</v>
      </c>
      <c r="J24" s="16">
        <f>I24-H24</f>
        <v>-10350</v>
      </c>
      <c r="K24" s="18">
        <f>(J24/H24)</f>
        <v>-2.4100874384379838E-2</v>
      </c>
      <c r="L24" s="1"/>
    </row>
    <row r="25" spans="1:12" ht="15" customHeight="1" x14ac:dyDescent="0.25">
      <c r="A25" s="14" t="s">
        <v>57</v>
      </c>
      <c r="B25" s="14" t="s">
        <v>35</v>
      </c>
      <c r="C25" s="14" t="s">
        <v>35</v>
      </c>
      <c r="D25" s="15" t="s">
        <v>58</v>
      </c>
      <c r="E25" s="16">
        <v>0</v>
      </c>
      <c r="F25" s="16">
        <v>57642</v>
      </c>
      <c r="G25" s="16">
        <v>57642</v>
      </c>
      <c r="H25" s="16">
        <v>0</v>
      </c>
      <c r="I25" s="16">
        <v>10</v>
      </c>
      <c r="J25" s="16">
        <f>I25-H25</f>
        <v>10</v>
      </c>
      <c r="K25" s="18" t="s">
        <v>35</v>
      </c>
      <c r="L25" s="1"/>
    </row>
    <row r="26" spans="1:12" ht="15" customHeight="1" x14ac:dyDescent="0.25">
      <c r="A26" s="14" t="s">
        <v>35</v>
      </c>
      <c r="B26" s="14" t="s">
        <v>59</v>
      </c>
      <c r="C26" s="14" t="s">
        <v>35</v>
      </c>
      <c r="D26" s="15" t="s">
        <v>60</v>
      </c>
      <c r="E26" s="16">
        <v>0</v>
      </c>
      <c r="F26" s="16">
        <v>57642</v>
      </c>
      <c r="G26" s="16">
        <v>57642</v>
      </c>
      <c r="H26" s="16">
        <v>0</v>
      </c>
      <c r="I26" s="16">
        <v>10</v>
      </c>
      <c r="J26" s="16">
        <f>I26-H26</f>
        <v>10</v>
      </c>
      <c r="K26" s="18" t="s">
        <v>35</v>
      </c>
      <c r="L26" s="1"/>
    </row>
    <row r="27" spans="1:12" ht="15" customHeight="1" x14ac:dyDescent="0.25">
      <c r="A27" s="14" t="s">
        <v>61</v>
      </c>
      <c r="B27" s="14" t="s">
        <v>35</v>
      </c>
      <c r="C27" s="14" t="s">
        <v>35</v>
      </c>
      <c r="D27" s="15" t="s">
        <v>62</v>
      </c>
      <c r="E27" s="16">
        <v>20</v>
      </c>
      <c r="F27" s="16">
        <v>24080</v>
      </c>
      <c r="G27" s="16">
        <v>142066</v>
      </c>
      <c r="H27" s="16">
        <v>20</v>
      </c>
      <c r="I27" s="16">
        <v>20</v>
      </c>
      <c r="J27" s="17"/>
      <c r="K27" s="18" t="s">
        <v>35</v>
      </c>
      <c r="L27" s="1"/>
    </row>
    <row r="28" spans="1:12" ht="15" customHeight="1" x14ac:dyDescent="0.25">
      <c r="A28" s="14" t="s">
        <v>35</v>
      </c>
      <c r="B28" s="14" t="s">
        <v>46</v>
      </c>
      <c r="C28" s="14" t="s">
        <v>35</v>
      </c>
      <c r="D28" s="15" t="s">
        <v>63</v>
      </c>
      <c r="E28" s="16">
        <v>20</v>
      </c>
      <c r="F28" s="16">
        <v>24080</v>
      </c>
      <c r="G28" s="16">
        <v>142066</v>
      </c>
      <c r="H28" s="16">
        <v>20</v>
      </c>
      <c r="I28" s="16">
        <v>20</v>
      </c>
      <c r="J28" s="17"/>
      <c r="K28" s="18" t="s">
        <v>35</v>
      </c>
      <c r="L28" s="1"/>
    </row>
    <row r="29" spans="1:12" ht="15" customHeight="1" x14ac:dyDescent="0.25">
      <c r="A29" s="14" t="s">
        <v>64</v>
      </c>
      <c r="B29" s="14" t="s">
        <v>35</v>
      </c>
      <c r="C29" s="14" t="s">
        <v>35</v>
      </c>
      <c r="D29" s="15" t="s">
        <v>65</v>
      </c>
      <c r="E29" s="16">
        <v>96545</v>
      </c>
      <c r="F29" s="16">
        <v>96545</v>
      </c>
      <c r="G29" s="16">
        <v>39300</v>
      </c>
      <c r="H29" s="16">
        <v>99924</v>
      </c>
      <c r="I29" s="16">
        <v>96795</v>
      </c>
      <c r="J29" s="16">
        <f>I29-H29</f>
        <v>-3129</v>
      </c>
      <c r="K29" s="18">
        <f>(J29/H29)</f>
        <v>-3.1313798486850009E-2</v>
      </c>
      <c r="L29" s="1"/>
    </row>
    <row r="30" spans="1:12" ht="15" customHeight="1" x14ac:dyDescent="0.25">
      <c r="A30" s="14" t="s">
        <v>35</v>
      </c>
      <c r="B30" s="14" t="s">
        <v>66</v>
      </c>
      <c r="C30" s="14" t="s">
        <v>35</v>
      </c>
      <c r="D30" s="15" t="s">
        <v>67</v>
      </c>
      <c r="E30" s="16">
        <v>2220</v>
      </c>
      <c r="F30" s="16">
        <v>2220</v>
      </c>
      <c r="G30" s="16">
        <v>0</v>
      </c>
      <c r="H30" s="16">
        <v>2298</v>
      </c>
      <c r="I30" s="16">
        <v>1035</v>
      </c>
      <c r="J30" s="16">
        <f>I30-H30</f>
        <v>-1263</v>
      </c>
      <c r="K30" s="18">
        <f>(J30/H30)</f>
        <v>-0.54960835509138384</v>
      </c>
      <c r="L30" s="1"/>
    </row>
    <row r="31" spans="1:12" ht="15" customHeight="1" x14ac:dyDescent="0.25">
      <c r="A31" s="14" t="s">
        <v>35</v>
      </c>
      <c r="B31" s="14" t="s">
        <v>37</v>
      </c>
      <c r="C31" s="14" t="s">
        <v>35</v>
      </c>
      <c r="D31" s="15" t="s">
        <v>68</v>
      </c>
      <c r="E31" s="16">
        <v>1110</v>
      </c>
      <c r="F31" s="16">
        <v>1110</v>
      </c>
      <c r="G31" s="16">
        <v>0</v>
      </c>
      <c r="H31" s="16">
        <v>1149</v>
      </c>
      <c r="I31" s="16">
        <v>1035</v>
      </c>
      <c r="J31" s="16">
        <f>I31-H31</f>
        <v>-114</v>
      </c>
      <c r="K31" s="18">
        <f>(J31/H31)</f>
        <v>-9.921671018276762E-2</v>
      </c>
      <c r="L31" s="1"/>
    </row>
    <row r="32" spans="1:12" ht="15" customHeight="1" x14ac:dyDescent="0.25">
      <c r="A32" s="14" t="s">
        <v>35</v>
      </c>
      <c r="B32" s="14" t="s">
        <v>69</v>
      </c>
      <c r="C32" s="14" t="s">
        <v>35</v>
      </c>
      <c r="D32" s="15" t="s">
        <v>70</v>
      </c>
      <c r="E32" s="16">
        <v>11693</v>
      </c>
      <c r="F32" s="16">
        <v>11693</v>
      </c>
      <c r="G32" s="16">
        <v>10679</v>
      </c>
      <c r="H32" s="16">
        <v>12102</v>
      </c>
      <c r="I32" s="16">
        <v>10350</v>
      </c>
      <c r="J32" s="16">
        <f>I32-H32</f>
        <v>-1752</v>
      </c>
      <c r="K32" s="18">
        <f>(J32/H32)</f>
        <v>-0.14476945959345563</v>
      </c>
      <c r="L32" s="1"/>
    </row>
    <row r="33" spans="1:12" ht="15" customHeight="1" x14ac:dyDescent="0.25">
      <c r="A33" s="14" t="s">
        <v>35</v>
      </c>
      <c r="B33" s="14" t="s">
        <v>71</v>
      </c>
      <c r="C33" s="14" t="s">
        <v>35</v>
      </c>
      <c r="D33" s="15" t="s">
        <v>72</v>
      </c>
      <c r="E33" s="16">
        <v>81522</v>
      </c>
      <c r="F33" s="16">
        <v>81522</v>
      </c>
      <c r="G33" s="16">
        <v>28621</v>
      </c>
      <c r="H33" s="16">
        <v>84375</v>
      </c>
      <c r="I33" s="16">
        <v>84375</v>
      </c>
      <c r="J33" s="17"/>
      <c r="K33" s="18" t="s">
        <v>35</v>
      </c>
      <c r="L33" s="1"/>
    </row>
    <row r="34" spans="1:12" ht="15" customHeight="1" x14ac:dyDescent="0.25">
      <c r="A34" s="14" t="s">
        <v>73</v>
      </c>
      <c r="B34" s="14" t="s">
        <v>35</v>
      </c>
      <c r="C34" s="14" t="s">
        <v>35</v>
      </c>
      <c r="D34" s="15" t="s">
        <v>74</v>
      </c>
      <c r="E34" s="16">
        <v>10</v>
      </c>
      <c r="F34" s="16">
        <v>84031</v>
      </c>
      <c r="G34" s="16">
        <v>83580</v>
      </c>
      <c r="H34" s="16">
        <v>10</v>
      </c>
      <c r="I34" s="16">
        <v>10</v>
      </c>
      <c r="J34" s="17"/>
      <c r="K34" s="18" t="s">
        <v>35</v>
      </c>
      <c r="L34" s="1"/>
    </row>
    <row r="35" spans="1:12" ht="15" customHeight="1" x14ac:dyDescent="0.25">
      <c r="A35" s="14" t="s">
        <v>35</v>
      </c>
      <c r="B35" s="14" t="s">
        <v>71</v>
      </c>
      <c r="C35" s="14" t="s">
        <v>35</v>
      </c>
      <c r="D35" s="15" t="s">
        <v>75</v>
      </c>
      <c r="E35" s="16">
        <v>10</v>
      </c>
      <c r="F35" s="16">
        <v>84031</v>
      </c>
      <c r="G35" s="16">
        <v>83580</v>
      </c>
      <c r="H35" s="16">
        <v>10</v>
      </c>
      <c r="I35" s="16">
        <v>10</v>
      </c>
      <c r="J35" s="17"/>
      <c r="K35" s="18" t="s">
        <v>35</v>
      </c>
      <c r="L35" s="1"/>
    </row>
    <row r="36" spans="1:12" ht="15" customHeight="1" x14ac:dyDescent="0.25">
      <c r="A36" s="14" t="s">
        <v>76</v>
      </c>
      <c r="B36" s="14" t="s">
        <v>35</v>
      </c>
      <c r="C36" s="14" t="s">
        <v>35</v>
      </c>
      <c r="D36" s="15" t="s">
        <v>77</v>
      </c>
      <c r="E36" s="16">
        <v>10</v>
      </c>
      <c r="F36" s="16">
        <v>10</v>
      </c>
      <c r="G36" s="16">
        <v>0</v>
      </c>
      <c r="H36" s="16">
        <v>10</v>
      </c>
      <c r="I36" s="16">
        <v>10</v>
      </c>
      <c r="J36" s="17"/>
      <c r="K36" s="18" t="s">
        <v>35</v>
      </c>
      <c r="L36" s="1"/>
    </row>
    <row r="37" spans="1:12" ht="15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"/>
    </row>
    <row r="38" spans="1:12" ht="15" customHeight="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"/>
    </row>
    <row r="39" spans="1:12" ht="1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5" customHeight="1" x14ac:dyDescent="0.25">
      <c r="A40" s="42" t="s">
        <v>78</v>
      </c>
      <c r="B40" s="43"/>
      <c r="C40" s="43"/>
      <c r="D40" s="43"/>
      <c r="E40" s="20">
        <v>3463727</v>
      </c>
      <c r="F40" s="20">
        <v>3345096</v>
      </c>
      <c r="G40" s="20">
        <v>1854676</v>
      </c>
      <c r="H40" s="20">
        <v>3584959</v>
      </c>
      <c r="I40" s="20">
        <v>3675649</v>
      </c>
      <c r="J40" s="20">
        <v>90690</v>
      </c>
      <c r="K40" s="21">
        <v>2.5297360444010656E-2</v>
      </c>
      <c r="L40" s="1"/>
    </row>
    <row r="41" spans="1:12" ht="15" customHeight="1" x14ac:dyDescent="0.25">
      <c r="A41" s="44" t="s">
        <v>79</v>
      </c>
      <c r="B41" s="45"/>
      <c r="C41" s="45"/>
      <c r="D41" s="45"/>
      <c r="E41" s="45"/>
      <c r="F41" s="45"/>
      <c r="G41" s="45"/>
      <c r="H41" s="45"/>
      <c r="I41" s="45"/>
      <c r="J41" s="1"/>
      <c r="K41" s="1"/>
      <c r="L41" s="1"/>
    </row>
    <row r="42" spans="1:12" ht="5.0999999999999996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5" spans="1:12" x14ac:dyDescent="0.25">
      <c r="E45" s="46"/>
      <c r="F45" s="46"/>
      <c r="G45" s="46"/>
      <c r="H45" s="46"/>
      <c r="I45" s="46"/>
      <c r="J45" s="46"/>
    </row>
  </sheetData>
  <mergeCells count="17">
    <mergeCell ref="J10:J11"/>
    <mergeCell ref="K10:K11"/>
    <mergeCell ref="A40:D40"/>
    <mergeCell ref="A41:I41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2023-09-28T18:58:05Z</dcterms:modified>
</cp:coreProperties>
</file>