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442A43A-ED2D-4899-A41F-D2D0C41A2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26" i="1"/>
  <c r="K26" i="1" s="1"/>
  <c r="J25" i="1"/>
  <c r="K25" i="1" s="1"/>
  <c r="J24" i="1"/>
  <c r="K24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<sst xmlns="http://schemas.openxmlformats.org/spreadsheetml/2006/main" count="156" uniqueCount="79">
  <si>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</si>
  <si>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</si>
  <si>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</si>
  <si>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</si>
  <si>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</si>
  <si>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SALUD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</si>
  <si>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</si>
  <si>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</si>
  <si>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</si>
  <si>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CENTRAL DE ABASTECIMIENTO DEL SISTEMA NACIONAL DE SERVICIOS DE SALUD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</si>
  <si>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</si>
  <si>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</si>
  <si>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</si>
  <si>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</si>
  <si>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</si>
  <si>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</si>
  <si>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</si>
  <si>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</si>
  <si>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</si>
  <si>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</si>
  <si>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</si>
  <si>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</si>
  <si>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</si>
  <si>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</si>
  <si>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</si>
  <si>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</si>
  <si>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</si>
  <si>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</si>
  <si>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</si>
  <si>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</si>
  <si>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</si>
  <si>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</si>
  <si>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</si>
  <si>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</si>
  <si>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</si>
  <si>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</si>
  <si>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</si>
  <si>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</si>
  <si>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</si>
  <si>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</si>
  <si>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</si>
  <si>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</si>
  <si>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</si>
  <si>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</si>
  <si>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</si>
  <si>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001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</si>
  <si>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</si>
  <si>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</si>
  <si>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</si>
  <si>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</si>
  <si>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Otros</t>
    </r>
  </si>
  <si>
    <r>
      <rPr>
        <sz val="10"/>
        <rFont val="Times New Roman"/>
      </rPr>
      <t>99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</si>
  <si>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</si>
  <si>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</si>
  <si>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</si>
  <si>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</si>
  <si>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</si>
  <si>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</si>
  <si>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</si>
  <si>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</si>
  <si>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</si>
  <si>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03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</si>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</sst>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0" fontId="0" fillId="33" borderId="14" xfId="0" applyFill="1" applyBorder="1" applyAlignment="1" applyProtection="1">
      <alignment wrapText="1"/>
      <protection locked="0"/>
    </xf>
    <xf numFmtId="164" fontId="3" fillId="34" borderId="1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lef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164" fontId="3" fillId="34" borderId="1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view="pageBreakPreview" topLeftCell="A3" zoomScaleNormal="100" zoomScaleSheetLayoutView="100" workbookViewId="0">
      <selection activeCell="I14" sqref="I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4.14062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9" t="s">
        <v>32</v>
      </c>
      <c r="K10" s="39" t="s">
        <v>33</v>
      </c>
      <c r="L10" s="1"/>
    </row>
    <row r="11" spans="1:12" ht="30" customHeight="1" x14ac:dyDescent="0.25">
      <c r="A11" s="55"/>
      <c r="B11" s="55"/>
      <c r="C11" s="55"/>
      <c r="D11" s="55"/>
      <c r="E11" s="16" t="s">
        <v>34</v>
      </c>
      <c r="F11" s="17" t="s">
        <v>34</v>
      </c>
      <c r="G11" s="17" t="s">
        <v>34</v>
      </c>
      <c r="H11" s="17" t="s">
        <v>35</v>
      </c>
      <c r="I11" s="17" t="s">
        <v>35</v>
      </c>
      <c r="J11" s="40"/>
      <c r="K11" s="40"/>
      <c r="L11" s="1"/>
    </row>
    <row r="12" spans="1:12" ht="15" customHeight="1" x14ac:dyDescent="0.25">
      <c r="A12" s="23" t="s">
        <v>36</v>
      </c>
      <c r="B12" s="23" t="s">
        <v>36</v>
      </c>
      <c r="C12" s="23" t="s">
        <v>36</v>
      </c>
      <c r="D12" s="24" t="s">
        <v>37</v>
      </c>
      <c r="E12" s="25">
        <v>14660750</v>
      </c>
      <c r="F12" s="25">
        <v>14494447</v>
      </c>
      <c r="G12" s="25">
        <v>41704371</v>
      </c>
      <c r="H12" s="25">
        <v>15173875</v>
      </c>
      <c r="I12" s="25">
        <v>16338412</v>
      </c>
      <c r="J12" s="25">
        <f>I12-H12</f>
        <v>1164537</v>
      </c>
      <c r="K12" s="26">
        <f>(J12/H12)</f>
        <v>7.6746183819228778E-2</v>
      </c>
      <c r="L12" s="15"/>
    </row>
    <row r="13" spans="1:12" ht="15" customHeight="1" x14ac:dyDescent="0.25">
      <c r="A13" s="18" t="s">
        <v>11</v>
      </c>
      <c r="B13" s="18" t="s">
        <v>36</v>
      </c>
      <c r="C13" s="18" t="s">
        <v>36</v>
      </c>
      <c r="D13" s="19" t="s">
        <v>38</v>
      </c>
      <c r="E13" s="20">
        <v>10</v>
      </c>
      <c r="F13" s="20">
        <v>10</v>
      </c>
      <c r="G13" s="20">
        <v>0</v>
      </c>
      <c r="H13" s="20">
        <v>10</v>
      </c>
      <c r="I13" s="20">
        <v>10</v>
      </c>
      <c r="J13" s="21"/>
      <c r="K13" s="22" t="s">
        <v>36</v>
      </c>
      <c r="L13" s="1"/>
    </row>
    <row r="14" spans="1:12" ht="15" customHeight="1" x14ac:dyDescent="0.25">
      <c r="A14" s="8" t="s">
        <v>36</v>
      </c>
      <c r="B14" s="8" t="s">
        <v>39</v>
      </c>
      <c r="C14" s="8" t="s">
        <v>36</v>
      </c>
      <c r="D14" s="9" t="s">
        <v>40</v>
      </c>
      <c r="E14" s="10">
        <v>10</v>
      </c>
      <c r="F14" s="10">
        <v>10</v>
      </c>
      <c r="G14" s="10">
        <v>0</v>
      </c>
      <c r="H14" s="10">
        <v>10</v>
      </c>
      <c r="I14" s="10">
        <v>10</v>
      </c>
      <c r="J14" s="11"/>
      <c r="K14" s="12" t="s">
        <v>36</v>
      </c>
      <c r="L14" s="1"/>
    </row>
    <row r="15" spans="1:12" ht="15" customHeight="1" x14ac:dyDescent="0.25">
      <c r="A15" s="8" t="s">
        <v>36</v>
      </c>
      <c r="B15" s="8" t="s">
        <v>36</v>
      </c>
      <c r="C15" s="8" t="s">
        <v>41</v>
      </c>
      <c r="D15" s="9" t="s">
        <v>42</v>
      </c>
      <c r="E15" s="10">
        <v>10</v>
      </c>
      <c r="F15" s="10">
        <v>10</v>
      </c>
      <c r="G15" s="10">
        <v>0</v>
      </c>
      <c r="H15" s="10">
        <v>10</v>
      </c>
      <c r="I15" s="10">
        <v>10</v>
      </c>
      <c r="J15" s="11"/>
      <c r="K15" s="12" t="s">
        <v>36</v>
      </c>
      <c r="L15" s="1"/>
    </row>
    <row r="16" spans="1:12" ht="15" customHeight="1" x14ac:dyDescent="0.25">
      <c r="A16" s="8" t="s">
        <v>43</v>
      </c>
      <c r="B16" s="8" t="s">
        <v>36</v>
      </c>
      <c r="C16" s="8" t="s">
        <v>36</v>
      </c>
      <c r="D16" s="9" t="s">
        <v>44</v>
      </c>
      <c r="E16" s="10">
        <v>13441245</v>
      </c>
      <c r="F16" s="10">
        <v>13247265</v>
      </c>
      <c r="G16" s="10">
        <v>17274141</v>
      </c>
      <c r="H16" s="10">
        <v>13911688</v>
      </c>
      <c r="I16" s="10">
        <v>15076225</v>
      </c>
      <c r="J16" s="10">
        <f>I16-H16</f>
        <v>1164537</v>
      </c>
      <c r="K16" s="12">
        <f>(J16/H16)</f>
        <v>8.3709252248900343E-2</v>
      </c>
      <c r="L16" s="1"/>
    </row>
    <row r="17" spans="1:12" ht="15" customHeight="1" x14ac:dyDescent="0.25">
      <c r="A17" s="8" t="s">
        <v>46</v>
      </c>
      <c r="B17" s="8" t="s">
        <v>36</v>
      </c>
      <c r="C17" s="8" t="s">
        <v>36</v>
      </c>
      <c r="D17" s="9" t="s">
        <v>47</v>
      </c>
      <c r="E17" s="10">
        <v>181418</v>
      </c>
      <c r="F17" s="10">
        <v>181418</v>
      </c>
      <c r="G17" s="10">
        <v>861977</v>
      </c>
      <c r="H17" s="10">
        <v>187768</v>
      </c>
      <c r="I17" s="10">
        <v>187768</v>
      </c>
      <c r="J17" s="11"/>
      <c r="K17" s="12" t="s">
        <v>36</v>
      </c>
      <c r="L17" s="1"/>
    </row>
    <row r="18" spans="1:12" ht="27" customHeight="1" x14ac:dyDescent="0.25">
      <c r="A18" s="8" t="s">
        <v>36</v>
      </c>
      <c r="B18" s="8" t="s">
        <v>14</v>
      </c>
      <c r="C18" s="8" t="s">
        <v>36</v>
      </c>
      <c r="D18" s="9" t="s">
        <v>48</v>
      </c>
      <c r="E18" s="10">
        <v>143880</v>
      </c>
      <c r="F18" s="10">
        <v>143880</v>
      </c>
      <c r="G18" s="10">
        <v>81515</v>
      </c>
      <c r="H18" s="10">
        <v>148916</v>
      </c>
      <c r="I18" s="10">
        <v>148916</v>
      </c>
      <c r="J18" s="11"/>
      <c r="K18" s="12" t="s">
        <v>36</v>
      </c>
      <c r="L18" s="1"/>
    </row>
    <row r="19" spans="1:12" ht="15" customHeight="1" x14ac:dyDescent="0.25">
      <c r="A19" s="8" t="s">
        <v>36</v>
      </c>
      <c r="B19" s="8" t="s">
        <v>39</v>
      </c>
      <c r="C19" s="8" t="s">
        <v>36</v>
      </c>
      <c r="D19" s="9" t="s">
        <v>49</v>
      </c>
      <c r="E19" s="10">
        <v>19808</v>
      </c>
      <c r="F19" s="10">
        <v>19808</v>
      </c>
      <c r="G19" s="10">
        <v>102605</v>
      </c>
      <c r="H19" s="10">
        <v>20501</v>
      </c>
      <c r="I19" s="10">
        <v>20501</v>
      </c>
      <c r="J19" s="11"/>
      <c r="K19" s="12" t="s">
        <v>36</v>
      </c>
      <c r="L19" s="1"/>
    </row>
    <row r="20" spans="1:12" ht="15" customHeight="1" x14ac:dyDescent="0.25">
      <c r="A20" s="8" t="s">
        <v>36</v>
      </c>
      <c r="B20" s="8" t="s">
        <v>51</v>
      </c>
      <c r="C20" s="8" t="s">
        <v>36</v>
      </c>
      <c r="D20" s="9" t="s">
        <v>50</v>
      </c>
      <c r="E20" s="10">
        <v>17730</v>
      </c>
      <c r="F20" s="10">
        <v>17730</v>
      </c>
      <c r="G20" s="10">
        <v>677857</v>
      </c>
      <c r="H20" s="10">
        <v>18351</v>
      </c>
      <c r="I20" s="10">
        <v>18351</v>
      </c>
      <c r="J20" s="11"/>
      <c r="K20" s="12" t="s">
        <v>36</v>
      </c>
      <c r="L20" s="1"/>
    </row>
    <row r="21" spans="1:12" ht="15" customHeight="1" x14ac:dyDescent="0.25">
      <c r="A21" s="8" t="s">
        <v>52</v>
      </c>
      <c r="B21" s="8" t="s">
        <v>36</v>
      </c>
      <c r="C21" s="8" t="s">
        <v>36</v>
      </c>
      <c r="D21" s="9" t="s">
        <v>53</v>
      </c>
      <c r="E21" s="10">
        <v>1038067</v>
      </c>
      <c r="F21" s="10">
        <v>1038067</v>
      </c>
      <c r="G21" s="10">
        <v>23568253</v>
      </c>
      <c r="H21" s="10">
        <v>1074399</v>
      </c>
      <c r="I21" s="10">
        <v>1074399</v>
      </c>
      <c r="J21" s="11"/>
      <c r="K21" s="12" t="s">
        <v>36</v>
      </c>
      <c r="L21" s="1"/>
    </row>
    <row r="22" spans="1:12" ht="15" customHeight="1" x14ac:dyDescent="0.25">
      <c r="A22" s="8" t="s">
        <v>36</v>
      </c>
      <c r="B22" s="8" t="s">
        <v>54</v>
      </c>
      <c r="C22" s="8" t="s">
        <v>36</v>
      </c>
      <c r="D22" s="9" t="s">
        <v>55</v>
      </c>
      <c r="E22" s="10">
        <v>1038067</v>
      </c>
      <c r="F22" s="10">
        <v>1038067</v>
      </c>
      <c r="G22" s="10">
        <v>23568253</v>
      </c>
      <c r="H22" s="10">
        <v>1074399</v>
      </c>
      <c r="I22" s="10">
        <v>1074399</v>
      </c>
      <c r="J22" s="11"/>
      <c r="K22" s="12" t="s">
        <v>36</v>
      </c>
      <c r="L22" s="1"/>
    </row>
    <row r="23" spans="1:12" ht="15" customHeight="1" x14ac:dyDescent="0.25">
      <c r="A23" s="8" t="s">
        <v>56</v>
      </c>
      <c r="B23" s="8" t="s">
        <v>36</v>
      </c>
      <c r="C23" s="8" t="s">
        <v>36</v>
      </c>
      <c r="D23" s="9" t="s">
        <v>57</v>
      </c>
      <c r="E23" s="10">
        <v>10</v>
      </c>
      <c r="F23" s="10">
        <v>27687</v>
      </c>
      <c r="G23" s="10">
        <v>0</v>
      </c>
      <c r="H23" s="10">
        <v>10</v>
      </c>
      <c r="I23" s="10">
        <v>10</v>
      </c>
      <c r="J23" s="11"/>
      <c r="K23" s="12" t="s">
        <v>36</v>
      </c>
      <c r="L23" s="1"/>
    </row>
    <row r="24" spans="1:12" ht="15" customHeight="1" x14ac:dyDescent="0.25">
      <c r="A24" s="23" t="s">
        <v>36</v>
      </c>
      <c r="B24" s="23" t="s">
        <v>36</v>
      </c>
      <c r="C24" s="23" t="s">
        <v>36</v>
      </c>
      <c r="D24" s="24" t="s">
        <v>58</v>
      </c>
      <c r="E24" s="25">
        <v>14660750</v>
      </c>
      <c r="F24" s="25">
        <v>14494447</v>
      </c>
      <c r="G24" s="25">
        <v>10446534</v>
      </c>
      <c r="H24" s="25">
        <v>15173875</v>
      </c>
      <c r="I24" s="25">
        <v>16338412</v>
      </c>
      <c r="J24" s="25">
        <f>I24-H24</f>
        <v>1164537</v>
      </c>
      <c r="K24" s="26">
        <f>(J24/H24)</f>
        <v>7.6746183819228778E-2</v>
      </c>
      <c r="L24" s="15"/>
    </row>
    <row r="25" spans="1:12" ht="15" customHeight="1" x14ac:dyDescent="0.25">
      <c r="A25" s="18" t="s">
        <v>59</v>
      </c>
      <c r="B25" s="18" t="s">
        <v>36</v>
      </c>
      <c r="C25" s="18" t="s">
        <v>36</v>
      </c>
      <c r="D25" s="19" t="s">
        <v>60</v>
      </c>
      <c r="E25" s="20">
        <v>7415632</v>
      </c>
      <c r="F25" s="20">
        <v>7038229</v>
      </c>
      <c r="G25" s="20">
        <v>5758162</v>
      </c>
      <c r="H25" s="20">
        <v>7675179</v>
      </c>
      <c r="I25" s="20">
        <v>7635006</v>
      </c>
      <c r="J25" s="20">
        <f>I25-H25</f>
        <v>-40173</v>
      </c>
      <c r="K25" s="22">
        <f>(J25/H25)</f>
        <v>-5.234145027757659E-3</v>
      </c>
      <c r="L25" s="1"/>
    </row>
    <row r="26" spans="1:12" ht="15" customHeight="1" x14ac:dyDescent="0.25">
      <c r="A26" s="8" t="s">
        <v>62</v>
      </c>
      <c r="B26" s="8" t="s">
        <v>36</v>
      </c>
      <c r="C26" s="8" t="s">
        <v>36</v>
      </c>
      <c r="D26" s="9" t="s">
        <v>63</v>
      </c>
      <c r="E26" s="10">
        <v>6158603</v>
      </c>
      <c r="F26" s="10">
        <v>6158603</v>
      </c>
      <c r="G26" s="10">
        <v>3836397</v>
      </c>
      <c r="H26" s="10">
        <v>6374154</v>
      </c>
      <c r="I26" s="10">
        <v>7578874</v>
      </c>
      <c r="J26" s="10">
        <f>I26-H26</f>
        <v>1204720</v>
      </c>
      <c r="K26" s="12">
        <f>(J26/H26)</f>
        <v>0.18900076778816452</v>
      </c>
      <c r="L26" s="1"/>
    </row>
    <row r="27" spans="1:12" ht="15" customHeight="1" x14ac:dyDescent="0.25">
      <c r="A27" s="8" t="s">
        <v>64</v>
      </c>
      <c r="B27" s="8" t="s">
        <v>36</v>
      </c>
      <c r="C27" s="8" t="s">
        <v>36</v>
      </c>
      <c r="D27" s="9" t="s">
        <v>65</v>
      </c>
      <c r="E27" s="10">
        <v>0</v>
      </c>
      <c r="F27" s="10">
        <v>183423</v>
      </c>
      <c r="G27" s="10">
        <v>96160</v>
      </c>
      <c r="H27" s="10">
        <v>0</v>
      </c>
      <c r="I27" s="10">
        <v>0</v>
      </c>
      <c r="J27" s="11"/>
      <c r="K27" s="12" t="s">
        <v>36</v>
      </c>
      <c r="L27" s="1"/>
    </row>
    <row r="28" spans="1:12" ht="15" customHeight="1" x14ac:dyDescent="0.25">
      <c r="A28" s="8" t="s">
        <v>36</v>
      </c>
      <c r="B28" s="8" t="s">
        <v>61</v>
      </c>
      <c r="C28" s="8" t="s">
        <v>36</v>
      </c>
      <c r="D28" s="9" t="s">
        <v>66</v>
      </c>
      <c r="E28" s="10">
        <v>0</v>
      </c>
      <c r="F28" s="10">
        <v>183423</v>
      </c>
      <c r="G28" s="10">
        <v>96160</v>
      </c>
      <c r="H28" s="10">
        <v>0</v>
      </c>
      <c r="I28" s="10">
        <v>0</v>
      </c>
      <c r="J28" s="11"/>
      <c r="K28" s="12" t="s">
        <v>36</v>
      </c>
      <c r="L28" s="1"/>
    </row>
    <row r="29" spans="1:12" ht="15" customHeight="1" x14ac:dyDescent="0.25">
      <c r="A29" s="8" t="s">
        <v>36</v>
      </c>
      <c r="B29" s="8" t="s">
        <v>36</v>
      </c>
      <c r="C29" s="8" t="s">
        <v>45</v>
      </c>
      <c r="D29" s="9" t="s">
        <v>67</v>
      </c>
      <c r="E29" s="10">
        <v>0</v>
      </c>
      <c r="F29" s="10">
        <v>183423</v>
      </c>
      <c r="G29" s="10">
        <v>96160</v>
      </c>
      <c r="H29" s="10">
        <v>0</v>
      </c>
      <c r="I29" s="10">
        <v>0</v>
      </c>
      <c r="J29" s="11"/>
      <c r="K29" s="12" t="s">
        <v>36</v>
      </c>
      <c r="L29" s="1"/>
    </row>
    <row r="30" spans="1:12" ht="15" customHeight="1" x14ac:dyDescent="0.25">
      <c r="A30" s="8" t="s">
        <v>68</v>
      </c>
      <c r="B30" s="8" t="s">
        <v>36</v>
      </c>
      <c r="C30" s="8" t="s">
        <v>36</v>
      </c>
      <c r="D30" s="9" t="s">
        <v>69</v>
      </c>
      <c r="E30" s="10">
        <v>1086495</v>
      </c>
      <c r="F30" s="10">
        <v>1114172</v>
      </c>
      <c r="G30" s="10">
        <v>0</v>
      </c>
      <c r="H30" s="10">
        <v>1124522</v>
      </c>
      <c r="I30" s="10">
        <v>1124522</v>
      </c>
      <c r="J30" s="11"/>
      <c r="K30" s="12" t="s">
        <v>36</v>
      </c>
      <c r="L30" s="1"/>
    </row>
    <row r="31" spans="1:12" ht="15" customHeight="1" x14ac:dyDescent="0.25">
      <c r="A31" s="8" t="s">
        <v>36</v>
      </c>
      <c r="B31" s="8" t="s">
        <v>14</v>
      </c>
      <c r="C31" s="8" t="s">
        <v>36</v>
      </c>
      <c r="D31" s="9" t="s">
        <v>70</v>
      </c>
      <c r="E31" s="10">
        <v>942604</v>
      </c>
      <c r="F31" s="10">
        <v>942604</v>
      </c>
      <c r="G31" s="10">
        <v>0</v>
      </c>
      <c r="H31" s="10">
        <v>975595</v>
      </c>
      <c r="I31" s="10">
        <v>975595</v>
      </c>
      <c r="J31" s="11"/>
      <c r="K31" s="12" t="s">
        <v>36</v>
      </c>
      <c r="L31" s="1"/>
    </row>
    <row r="32" spans="1:12" ht="15" customHeight="1" x14ac:dyDescent="0.25">
      <c r="A32" s="8" t="s">
        <v>36</v>
      </c>
      <c r="B32" s="8" t="s">
        <v>51</v>
      </c>
      <c r="C32" s="8" t="s">
        <v>36</v>
      </c>
      <c r="D32" s="9" t="s">
        <v>71</v>
      </c>
      <c r="E32" s="10">
        <v>143891</v>
      </c>
      <c r="F32" s="10">
        <v>171568</v>
      </c>
      <c r="G32" s="10">
        <v>0</v>
      </c>
      <c r="H32" s="10">
        <v>148927</v>
      </c>
      <c r="I32" s="10">
        <v>148927</v>
      </c>
      <c r="J32" s="11"/>
      <c r="K32" s="12" t="s">
        <v>36</v>
      </c>
      <c r="L32" s="1"/>
    </row>
    <row r="33" spans="1:12" ht="15" customHeight="1" x14ac:dyDescent="0.25">
      <c r="A33" s="8" t="s">
        <v>72</v>
      </c>
      <c r="B33" s="8" t="s">
        <v>36</v>
      </c>
      <c r="C33" s="8" t="s">
        <v>36</v>
      </c>
      <c r="D33" s="9" t="s">
        <v>73</v>
      </c>
      <c r="E33" s="10">
        <v>10</v>
      </c>
      <c r="F33" s="10">
        <v>10</v>
      </c>
      <c r="G33" s="10">
        <v>755815</v>
      </c>
      <c r="H33" s="10">
        <v>10</v>
      </c>
      <c r="I33" s="10">
        <v>10</v>
      </c>
      <c r="J33" s="11"/>
      <c r="K33" s="12" t="s">
        <v>36</v>
      </c>
      <c r="L33" s="1"/>
    </row>
    <row r="34" spans="1:12" ht="15" customHeight="1" x14ac:dyDescent="0.25">
      <c r="A34" s="8" t="s">
        <v>36</v>
      </c>
      <c r="B34" s="8" t="s">
        <v>43</v>
      </c>
      <c r="C34" s="8" t="s">
        <v>36</v>
      </c>
      <c r="D34" s="9" t="s">
        <v>74</v>
      </c>
      <c r="E34" s="10">
        <v>10</v>
      </c>
      <c r="F34" s="10">
        <v>10</v>
      </c>
      <c r="G34" s="10">
        <v>755815</v>
      </c>
      <c r="H34" s="10">
        <v>10</v>
      </c>
      <c r="I34" s="10">
        <v>10</v>
      </c>
      <c r="J34" s="11"/>
      <c r="K34" s="12" t="s">
        <v>36</v>
      </c>
      <c r="L34" s="1"/>
    </row>
    <row r="35" spans="1:12" ht="15" customHeight="1" x14ac:dyDescent="0.25">
      <c r="A35" s="27" t="s">
        <v>75</v>
      </c>
      <c r="B35" s="27" t="s">
        <v>36</v>
      </c>
      <c r="C35" s="27" t="s">
        <v>36</v>
      </c>
      <c r="D35" s="28" t="s">
        <v>76</v>
      </c>
      <c r="E35" s="29">
        <v>10</v>
      </c>
      <c r="F35" s="29">
        <v>10</v>
      </c>
      <c r="G35" s="29">
        <v>0</v>
      </c>
      <c r="H35" s="29">
        <v>10</v>
      </c>
      <c r="I35" s="29">
        <v>0</v>
      </c>
      <c r="J35" s="29">
        <f>I35-H35</f>
        <v>-10</v>
      </c>
      <c r="K35" s="30">
        <f>(J35/H35)</f>
        <v>-1</v>
      </c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41" t="s">
        <v>77</v>
      </c>
      <c r="B37" s="42"/>
      <c r="C37" s="42"/>
      <c r="D37" s="42"/>
      <c r="E37" s="13">
        <v>14516839</v>
      </c>
      <c r="F37" s="13">
        <v>14322859</v>
      </c>
      <c r="G37" s="13">
        <v>9690719</v>
      </c>
      <c r="H37" s="13">
        <v>15024928</v>
      </c>
      <c r="I37" s="13">
        <v>16189475</v>
      </c>
      <c r="J37" s="13">
        <v>1164547</v>
      </c>
      <c r="K37" s="14">
        <v>7.7507659271312312E-2</v>
      </c>
      <c r="L37" s="1"/>
    </row>
    <row r="38" spans="1:12" ht="15" customHeight="1" x14ac:dyDescent="0.25">
      <c r="A38" s="43" t="s">
        <v>78</v>
      </c>
      <c r="B38" s="44"/>
      <c r="C38" s="44"/>
      <c r="D38" s="44"/>
      <c r="E38" s="44"/>
      <c r="F38" s="44"/>
      <c r="G38" s="44"/>
      <c r="H38" s="44"/>
      <c r="I38" s="44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9370078740157483" right="0.39370078740157483" top="0.19685039370078741" bottom="0.19685039370078741" header="0" footer="0"/>
  <pageSetup scale="90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2023-09-28T20:12:47Z</dcterms:created>
  <dcterms:modified xsi:type="dcterms:W3CDTF">2023-09-28T22:51:40Z</dcterms:modified>
</cp:coreProperties>
</file>