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8917ACB-9902-4E5B-A3A5-FEF896DEA1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J25" i="1"/>
  <c r="K25" i="1" s="1"/>
  <c r="J24" i="1"/>
  <c r="K24" i="1" s="1"/>
  <c r="J22" i="1"/>
  <c r="K22" i="1" s="1"/>
  <c r="J21" i="1"/>
  <c r="K21" i="1" s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<sst xmlns="http://schemas.openxmlformats.org/spreadsheetml/2006/main" count="158" uniqueCount="81">
  <si>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</si>
  <si>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</si>
  <si>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</si>
  <si>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</si>
  <si>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</si>
  <si>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</si>
  <si>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</si>
  <si>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</si>
  <si>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</si>
  <si>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</si>
  <si>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</si>
  <si>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</si>
  <si>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</si>
  <si>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DE GENERACIÓN DE INGRESOS AUTÓNOMOS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</si>
  <si>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</si>
  <si>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</si>
  <si>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</si>
  <si>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</si>
  <si>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</si>
  <si>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</si>
  <si>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</si>
  <si>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</si>
  <si>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</si>
  <si>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</si>
  <si>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</si>
  <si>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</si>
  <si>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</si>
  <si>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</si>
  <si>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</si>
  <si>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</si>
  <si>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</si>
  <si>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</si>
  <si>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</si>
  <si>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</si>
  <si>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</si>
  <si>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</si>
  <si>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</si>
  <si>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</si>
  <si>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</si>
  <si>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</si>
  <si>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Subsecretaría de Servicios Sociales - Programa 05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</si>
  <si>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</si>
  <si>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</si>
  <si>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</si>
  <si>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</si>
  <si>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</si>
  <si>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</si>
  <si>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</si>
  <si>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</si>
  <si>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</si>
  <si>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</si>
  <si>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</si>
  <si>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</si>
  <si>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</si>
  <si>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</si>
  <si>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</si>
  <si>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</si>
  <si>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</si>
  <si>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</si>
  <si>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</si>
  <si>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</si>
  <si>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</si>
  <si>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</si>
  <si>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</si>
  <si>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</si>
  <si>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</si>
  <si>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Acceso al Microcrédito</t>
    </r>
  </si>
  <si>
    <r>
      <rPr>
        <sz val="10"/>
        <rFont val="Times New Roman"/>
      </rPr>
      <t>005</t>
    </r>
  </si>
  <si>
    <r>
      <rPr>
        <sz val="10"/>
        <rFont val="Times New Roman"/>
      </rPr>
      <t>Yo Emprendo</t>
    </r>
  </si>
  <si>
    <r>
      <rPr>
        <sz val="10"/>
        <rFont val="Times New Roman"/>
      </rPr>
      <t>006</t>
    </r>
  </si>
  <si>
    <r>
      <rPr>
        <sz val="10"/>
        <rFont val="Times New Roman"/>
      </rPr>
      <t>Yo Emprendo Semilla</t>
    </r>
  </si>
  <si>
    <r>
      <rPr>
        <sz val="10"/>
        <rFont val="Times New Roman"/>
      </rPr>
      <t>007</t>
    </r>
  </si>
  <si>
    <r>
      <rPr>
        <sz val="10"/>
        <rFont val="Times New Roman"/>
      </rPr>
      <t>Programa de Empleabilidad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</si>
  <si>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</si>
  <si>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</si>
  <si>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</si>
  <si>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</si>
  <si>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</si>
  <si>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</si>
  <si>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 
LEY DE PPTOS (Inicial + Reajuste + Leyes Especiales)</t>
  </si>
  <si>
    <t xml:space="preserve">   Variación % 
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</si>
</sst>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3" fontId="3" fillId="37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top" wrapText="1"/>
    </xf>
    <xf numFmtId="164" fontId="2" fillId="34" borderId="14" xfId="0" applyNumberFormat="1" applyFont="1" applyFill="1" applyBorder="1" applyAlignment="1">
      <alignment horizontal="right" vertical="top" wrapText="1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3" fontId="3" fillId="37" borderId="17" xfId="0" applyNumberFormat="1" applyFont="1" applyFill="1" applyBorder="1" applyAlignment="1">
      <alignment horizontal="right" vertical="top" wrapText="1"/>
    </xf>
    <xf numFmtId="0" fontId="0" fillId="39" borderId="17" xfId="0" applyFill="1" applyBorder="1" applyAlignment="1" applyProtection="1">
      <alignment wrapText="1"/>
      <protection locked="0"/>
    </xf>
    <xf numFmtId="164" fontId="3" fillId="38" borderId="17" xfId="0" applyNumberFormat="1" applyFont="1" applyFill="1" applyBorder="1" applyAlignment="1">
      <alignment horizontal="right" vertical="top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view="pageBreakPreview" zoomScale="60" zoomScaleNormal="100" workbookViewId="0">
      <selection activeCell="K12" sqref="K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.85546875" customWidth="1"/>
    <col min="12" max="12" width="5.42578125" customWidth="1"/>
  </cols>
  <sheetData>
    <row r="1" spans="1:12" ht="17.100000000000001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1"/>
      <c r="K1" s="1"/>
      <c r="L1" s="1"/>
    </row>
    <row r="2" spans="1:12" ht="17.100000000000001" customHeight="1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1"/>
      <c r="K2" s="1"/>
      <c r="L2" s="1"/>
    </row>
    <row r="3" spans="1:12" ht="15" customHeigh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1"/>
      <c r="K3" s="1"/>
      <c r="L3" s="1"/>
    </row>
    <row r="4" spans="1:12" ht="13.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3" t="s">
        <v>4</v>
      </c>
      <c r="B5" s="54"/>
      <c r="C5" s="55" t="s">
        <v>5</v>
      </c>
      <c r="D5" s="56"/>
      <c r="E5" s="56"/>
      <c r="F5" s="5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2" t="s">
        <v>12</v>
      </c>
      <c r="B7" s="43"/>
      <c r="C7" s="44" t="s">
        <v>13</v>
      </c>
      <c r="D7" s="45"/>
      <c r="E7" s="45"/>
      <c r="F7" s="45"/>
      <c r="G7" s="1"/>
      <c r="H7" s="2" t="s">
        <v>14</v>
      </c>
      <c r="I7" s="2" t="s">
        <v>15</v>
      </c>
      <c r="J7" s="1"/>
      <c r="K7" s="1"/>
      <c r="L7" s="1"/>
    </row>
    <row r="8" spans="1:12" ht="17.2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6" t="s">
        <v>17</v>
      </c>
      <c r="B9" s="46" t="s">
        <v>18</v>
      </c>
      <c r="C9" s="46" t="s">
        <v>19</v>
      </c>
      <c r="D9" s="4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7"/>
      <c r="B10" s="47"/>
      <c r="C10" s="47"/>
      <c r="D10" s="47"/>
      <c r="E10" s="30" t="s">
        <v>79</v>
      </c>
      <c r="F10" s="6" t="s">
        <v>28</v>
      </c>
      <c r="G10" s="6" t="s">
        <v>29</v>
      </c>
      <c r="H10" s="31" t="s">
        <v>79</v>
      </c>
      <c r="I10" s="6" t="s">
        <v>30</v>
      </c>
      <c r="J10" s="32" t="s">
        <v>31</v>
      </c>
      <c r="K10" s="57" t="s">
        <v>80</v>
      </c>
      <c r="L10" s="1"/>
    </row>
    <row r="11" spans="1:12" ht="15" customHeight="1" x14ac:dyDescent="0.25">
      <c r="A11" s="48"/>
      <c r="B11" s="48"/>
      <c r="C11" s="48"/>
      <c r="D11" s="48"/>
      <c r="E11" s="15" t="s">
        <v>32</v>
      </c>
      <c r="F11" s="16" t="s">
        <v>32</v>
      </c>
      <c r="G11" s="16" t="s">
        <v>32</v>
      </c>
      <c r="H11" s="16" t="s">
        <v>33</v>
      </c>
      <c r="I11" s="16" t="s">
        <v>33</v>
      </c>
      <c r="J11" s="33"/>
      <c r="K11" s="33"/>
      <c r="L11" s="1"/>
    </row>
    <row r="12" spans="1:12" ht="15" customHeight="1" x14ac:dyDescent="0.25">
      <c r="A12" s="21" t="s">
        <v>34</v>
      </c>
      <c r="B12" s="21" t="s">
        <v>34</v>
      </c>
      <c r="C12" s="21" t="s">
        <v>34</v>
      </c>
      <c r="D12" s="22" t="s">
        <v>35</v>
      </c>
      <c r="E12" s="23">
        <v>35053163</v>
      </c>
      <c r="F12" s="23">
        <v>35132734</v>
      </c>
      <c r="G12" s="23">
        <v>26698487</v>
      </c>
      <c r="H12" s="23">
        <v>36280024</v>
      </c>
      <c r="I12" s="23">
        <v>36386936</v>
      </c>
      <c r="J12" s="23">
        <f>I12-H12</f>
        <v>106912</v>
      </c>
      <c r="K12" s="24">
        <f>(J12/H12)</f>
        <v>2.9468558234691357E-3</v>
      </c>
      <c r="L12" s="1"/>
    </row>
    <row r="13" spans="1:12" ht="15" customHeight="1" x14ac:dyDescent="0.25">
      <c r="A13" s="17" t="s">
        <v>36</v>
      </c>
      <c r="B13" s="17" t="s">
        <v>34</v>
      </c>
      <c r="C13" s="17" t="s">
        <v>34</v>
      </c>
      <c r="D13" s="18" t="s">
        <v>37</v>
      </c>
      <c r="E13" s="19">
        <v>17109418</v>
      </c>
      <c r="F13" s="19">
        <v>17109428</v>
      </c>
      <c r="G13" s="19">
        <v>17112497</v>
      </c>
      <c r="H13" s="19">
        <v>17708248</v>
      </c>
      <c r="I13" s="19">
        <v>17708257</v>
      </c>
      <c r="J13" s="19">
        <f>I13-H13</f>
        <v>9</v>
      </c>
      <c r="K13" s="20">
        <f>(J13/H13)</f>
        <v>5.0823774322564266E-7</v>
      </c>
      <c r="L13" s="1"/>
    </row>
    <row r="14" spans="1:12" ht="15" customHeight="1" x14ac:dyDescent="0.25">
      <c r="A14" s="7" t="s">
        <v>34</v>
      </c>
      <c r="B14" s="7" t="s">
        <v>11</v>
      </c>
      <c r="C14" s="7" t="s">
        <v>34</v>
      </c>
      <c r="D14" s="8" t="s">
        <v>38</v>
      </c>
      <c r="E14" s="9">
        <v>17109418</v>
      </c>
      <c r="F14" s="9">
        <v>17109428</v>
      </c>
      <c r="G14" s="9">
        <v>17112497</v>
      </c>
      <c r="H14" s="9">
        <v>17708248</v>
      </c>
      <c r="I14" s="9">
        <v>17708257</v>
      </c>
      <c r="J14" s="9">
        <f>I14-H14</f>
        <v>9</v>
      </c>
      <c r="K14" s="10">
        <f>(J14/H14)</f>
        <v>5.0823774322564266E-7</v>
      </c>
      <c r="L14" s="1"/>
    </row>
    <row r="15" spans="1:12" ht="15" customHeight="1" x14ac:dyDescent="0.25">
      <c r="A15" s="7" t="s">
        <v>34</v>
      </c>
      <c r="B15" s="7" t="s">
        <v>34</v>
      </c>
      <c r="C15" s="7" t="s">
        <v>39</v>
      </c>
      <c r="D15" s="8" t="s">
        <v>40</v>
      </c>
      <c r="E15" s="9">
        <v>17109418</v>
      </c>
      <c r="F15" s="9">
        <v>17109418</v>
      </c>
      <c r="G15" s="9">
        <v>17109418</v>
      </c>
      <c r="H15" s="9">
        <v>17708248</v>
      </c>
      <c r="I15" s="9">
        <v>17708247</v>
      </c>
      <c r="J15" s="9">
        <f>I15-H15</f>
        <v>-1</v>
      </c>
      <c r="K15" s="10">
        <f>(J15/H15)</f>
        <v>-5.6470860358404738E-8</v>
      </c>
      <c r="L15" s="1"/>
    </row>
    <row r="16" spans="1:12" ht="15" customHeight="1" x14ac:dyDescent="0.25">
      <c r="A16" s="7" t="s">
        <v>34</v>
      </c>
      <c r="B16" s="7" t="s">
        <v>34</v>
      </c>
      <c r="C16" s="7" t="s">
        <v>41</v>
      </c>
      <c r="D16" s="8" t="s">
        <v>42</v>
      </c>
      <c r="E16" s="9">
        <v>0</v>
      </c>
      <c r="F16" s="9">
        <v>10</v>
      </c>
      <c r="G16" s="9">
        <v>3079</v>
      </c>
      <c r="H16" s="9">
        <v>0</v>
      </c>
      <c r="I16" s="9">
        <v>10</v>
      </c>
      <c r="J16" s="9">
        <f>I16-H16</f>
        <v>10</v>
      </c>
      <c r="K16" s="10" t="s">
        <v>34</v>
      </c>
      <c r="L16" s="1"/>
    </row>
    <row r="17" spans="1:12" ht="15" customHeight="1" x14ac:dyDescent="0.25">
      <c r="A17" s="7" t="s">
        <v>43</v>
      </c>
      <c r="B17" s="7" t="s">
        <v>34</v>
      </c>
      <c r="C17" s="7" t="s">
        <v>34</v>
      </c>
      <c r="D17" s="8" t="s">
        <v>44</v>
      </c>
      <c r="E17" s="9">
        <v>30</v>
      </c>
      <c r="F17" s="9">
        <v>89737</v>
      </c>
      <c r="G17" s="9">
        <v>326256</v>
      </c>
      <c r="H17" s="9">
        <v>30</v>
      </c>
      <c r="I17" s="9">
        <v>30</v>
      </c>
      <c r="J17" s="11"/>
      <c r="K17" s="10" t="s">
        <v>34</v>
      </c>
      <c r="L17" s="1"/>
    </row>
    <row r="18" spans="1:12" ht="15" customHeight="1" x14ac:dyDescent="0.25">
      <c r="A18" s="7" t="s">
        <v>34</v>
      </c>
      <c r="B18" s="7" t="s">
        <v>45</v>
      </c>
      <c r="C18" s="7" t="s">
        <v>34</v>
      </c>
      <c r="D18" s="8" t="s">
        <v>46</v>
      </c>
      <c r="E18" s="9">
        <v>10</v>
      </c>
      <c r="F18" s="9">
        <v>10</v>
      </c>
      <c r="G18" s="9">
        <v>0</v>
      </c>
      <c r="H18" s="9">
        <v>10</v>
      </c>
      <c r="I18" s="9">
        <v>10</v>
      </c>
      <c r="J18" s="11"/>
      <c r="K18" s="10" t="s">
        <v>34</v>
      </c>
      <c r="L18" s="1"/>
    </row>
    <row r="19" spans="1:12" ht="15" customHeight="1" x14ac:dyDescent="0.25">
      <c r="A19" s="7" t="s">
        <v>34</v>
      </c>
      <c r="B19" s="7" t="s">
        <v>11</v>
      </c>
      <c r="C19" s="7" t="s">
        <v>34</v>
      </c>
      <c r="D19" s="8" t="s">
        <v>47</v>
      </c>
      <c r="E19" s="9">
        <v>10</v>
      </c>
      <c r="F19" s="9">
        <v>10</v>
      </c>
      <c r="G19" s="9">
        <v>3842</v>
      </c>
      <c r="H19" s="9">
        <v>10</v>
      </c>
      <c r="I19" s="9">
        <v>10</v>
      </c>
      <c r="J19" s="11"/>
      <c r="K19" s="10" t="s">
        <v>34</v>
      </c>
      <c r="L19" s="1"/>
    </row>
    <row r="20" spans="1:12" ht="15" customHeight="1" x14ac:dyDescent="0.25">
      <c r="A20" s="7" t="s">
        <v>34</v>
      </c>
      <c r="B20" s="7" t="s">
        <v>48</v>
      </c>
      <c r="C20" s="7" t="s">
        <v>34</v>
      </c>
      <c r="D20" s="8" t="s">
        <v>49</v>
      </c>
      <c r="E20" s="9">
        <v>10</v>
      </c>
      <c r="F20" s="9">
        <v>89717</v>
      </c>
      <c r="G20" s="9">
        <v>322414</v>
      </c>
      <c r="H20" s="9">
        <v>10</v>
      </c>
      <c r="I20" s="9">
        <v>10</v>
      </c>
      <c r="J20" s="11"/>
      <c r="K20" s="10" t="s">
        <v>34</v>
      </c>
      <c r="L20" s="1"/>
    </row>
    <row r="21" spans="1:12" ht="15" customHeight="1" x14ac:dyDescent="0.25">
      <c r="A21" s="7" t="s">
        <v>50</v>
      </c>
      <c r="B21" s="7" t="s">
        <v>34</v>
      </c>
      <c r="C21" s="7" t="s">
        <v>34</v>
      </c>
      <c r="D21" s="8" t="s">
        <v>51</v>
      </c>
      <c r="E21" s="9">
        <v>17943705</v>
      </c>
      <c r="F21" s="9">
        <v>17713404</v>
      </c>
      <c r="G21" s="9">
        <v>9259734</v>
      </c>
      <c r="H21" s="9">
        <v>18571736</v>
      </c>
      <c r="I21" s="9">
        <v>18678639</v>
      </c>
      <c r="J21" s="9">
        <f>I21-H21</f>
        <v>106903</v>
      </c>
      <c r="K21" s="10">
        <f>(J21/H21)</f>
        <v>5.7562200970334709E-3</v>
      </c>
      <c r="L21" s="1"/>
    </row>
    <row r="22" spans="1:12" ht="15" customHeight="1" x14ac:dyDescent="0.25">
      <c r="A22" s="7" t="s">
        <v>34</v>
      </c>
      <c r="B22" s="7" t="s">
        <v>45</v>
      </c>
      <c r="C22" s="7" t="s">
        <v>34</v>
      </c>
      <c r="D22" s="8" t="s">
        <v>52</v>
      </c>
      <c r="E22" s="9">
        <v>17943705</v>
      </c>
      <c r="F22" s="9">
        <v>17713404</v>
      </c>
      <c r="G22" s="9">
        <v>9259734</v>
      </c>
      <c r="H22" s="9">
        <v>18571736</v>
      </c>
      <c r="I22" s="9">
        <v>18678639</v>
      </c>
      <c r="J22" s="9">
        <f>I22-H22</f>
        <v>106903</v>
      </c>
      <c r="K22" s="10">
        <f>(J22/H22)</f>
        <v>5.7562200970334709E-3</v>
      </c>
      <c r="L22" s="1"/>
    </row>
    <row r="23" spans="1:12" ht="15" customHeight="1" x14ac:dyDescent="0.25">
      <c r="A23" s="25" t="s">
        <v>53</v>
      </c>
      <c r="B23" s="25" t="s">
        <v>34</v>
      </c>
      <c r="C23" s="25" t="s">
        <v>34</v>
      </c>
      <c r="D23" s="26" t="s">
        <v>54</v>
      </c>
      <c r="E23" s="27">
        <v>10</v>
      </c>
      <c r="F23" s="27">
        <v>220165</v>
      </c>
      <c r="G23" s="27">
        <v>0</v>
      </c>
      <c r="H23" s="27">
        <v>10</v>
      </c>
      <c r="I23" s="27">
        <v>10</v>
      </c>
      <c r="J23" s="28"/>
      <c r="K23" s="29" t="s">
        <v>34</v>
      </c>
      <c r="L23" s="1"/>
    </row>
    <row r="24" spans="1:12" ht="15" customHeight="1" x14ac:dyDescent="0.25">
      <c r="A24" s="21" t="s">
        <v>34</v>
      </c>
      <c r="B24" s="21" t="s">
        <v>34</v>
      </c>
      <c r="C24" s="21" t="s">
        <v>34</v>
      </c>
      <c r="D24" s="22" t="s">
        <v>55</v>
      </c>
      <c r="E24" s="23">
        <v>35053163</v>
      </c>
      <c r="F24" s="23">
        <v>35132734</v>
      </c>
      <c r="G24" s="23">
        <v>12608655</v>
      </c>
      <c r="H24" s="23">
        <v>36280024</v>
      </c>
      <c r="I24" s="23">
        <v>36386936</v>
      </c>
      <c r="J24" s="23">
        <f>I24-H24</f>
        <v>106912</v>
      </c>
      <c r="K24" s="24">
        <f>(J24/H24)</f>
        <v>2.9468558234691357E-3</v>
      </c>
      <c r="L24" s="1"/>
    </row>
    <row r="25" spans="1:12" ht="15" customHeight="1" x14ac:dyDescent="0.25">
      <c r="A25" s="17" t="s">
        <v>7</v>
      </c>
      <c r="B25" s="17" t="s">
        <v>34</v>
      </c>
      <c r="C25" s="17" t="s">
        <v>34</v>
      </c>
      <c r="D25" s="18" t="s">
        <v>56</v>
      </c>
      <c r="E25" s="19">
        <v>1685193</v>
      </c>
      <c r="F25" s="19">
        <v>1599428</v>
      </c>
      <c r="G25" s="19">
        <v>927259</v>
      </c>
      <c r="H25" s="19">
        <v>1744175</v>
      </c>
      <c r="I25" s="19">
        <v>1876962</v>
      </c>
      <c r="J25" s="19">
        <f>I25-H25</f>
        <v>132787</v>
      </c>
      <c r="K25" s="20">
        <f>(J25/H25)</f>
        <v>7.6131695500738172E-2</v>
      </c>
      <c r="L25" s="1"/>
    </row>
    <row r="26" spans="1:12" ht="15" customHeight="1" x14ac:dyDescent="0.25">
      <c r="A26" s="7" t="s">
        <v>57</v>
      </c>
      <c r="B26" s="7" t="s">
        <v>34</v>
      </c>
      <c r="C26" s="7" t="s">
        <v>34</v>
      </c>
      <c r="D26" s="8" t="s">
        <v>58</v>
      </c>
      <c r="E26" s="9">
        <v>337248</v>
      </c>
      <c r="F26" s="9">
        <v>337248</v>
      </c>
      <c r="G26" s="9">
        <v>155456</v>
      </c>
      <c r="H26" s="9">
        <v>349052</v>
      </c>
      <c r="I26" s="9">
        <v>323177</v>
      </c>
      <c r="J26" s="9">
        <f>I26-H26</f>
        <v>-25875</v>
      </c>
      <c r="K26" s="10">
        <f>(J26/H26)</f>
        <v>-7.412935608448025E-2</v>
      </c>
      <c r="L26" s="1"/>
    </row>
    <row r="27" spans="1:12" ht="15" customHeight="1" x14ac:dyDescent="0.25">
      <c r="A27" s="7" t="s">
        <v>59</v>
      </c>
      <c r="B27" s="7" t="s">
        <v>34</v>
      </c>
      <c r="C27" s="7" t="s">
        <v>34</v>
      </c>
      <c r="D27" s="8" t="s">
        <v>60</v>
      </c>
      <c r="E27" s="9">
        <v>10</v>
      </c>
      <c r="F27" s="9">
        <v>94232</v>
      </c>
      <c r="G27" s="9">
        <v>94212</v>
      </c>
      <c r="H27" s="9">
        <v>10</v>
      </c>
      <c r="I27" s="9">
        <v>10</v>
      </c>
      <c r="J27" s="11"/>
      <c r="K27" s="10" t="s">
        <v>34</v>
      </c>
      <c r="L27" s="1"/>
    </row>
    <row r="28" spans="1:12" ht="15" customHeight="1" x14ac:dyDescent="0.25">
      <c r="A28" s="7" t="s">
        <v>34</v>
      </c>
      <c r="B28" s="7" t="s">
        <v>48</v>
      </c>
      <c r="C28" s="7" t="s">
        <v>34</v>
      </c>
      <c r="D28" s="8" t="s">
        <v>61</v>
      </c>
      <c r="E28" s="9">
        <v>10</v>
      </c>
      <c r="F28" s="9">
        <v>94232</v>
      </c>
      <c r="G28" s="9">
        <v>94212</v>
      </c>
      <c r="H28" s="9">
        <v>10</v>
      </c>
      <c r="I28" s="9">
        <v>10</v>
      </c>
      <c r="J28" s="11"/>
      <c r="K28" s="10" t="s">
        <v>34</v>
      </c>
      <c r="L28" s="1"/>
    </row>
    <row r="29" spans="1:12" ht="15" customHeight="1" x14ac:dyDescent="0.25">
      <c r="A29" s="7" t="s">
        <v>62</v>
      </c>
      <c r="B29" s="7" t="s">
        <v>34</v>
      </c>
      <c r="C29" s="7" t="s">
        <v>34</v>
      </c>
      <c r="D29" s="8" t="s">
        <v>63</v>
      </c>
      <c r="E29" s="9">
        <v>33030702</v>
      </c>
      <c r="F29" s="9">
        <v>33030702</v>
      </c>
      <c r="G29" s="9">
        <v>11360604</v>
      </c>
      <c r="H29" s="9">
        <v>34186777</v>
      </c>
      <c r="I29" s="9">
        <v>34186777</v>
      </c>
      <c r="J29" s="11"/>
      <c r="K29" s="10" t="s">
        <v>34</v>
      </c>
      <c r="L29" s="1"/>
    </row>
    <row r="30" spans="1:12" ht="15" customHeight="1" x14ac:dyDescent="0.25">
      <c r="A30" s="7" t="s">
        <v>34</v>
      </c>
      <c r="B30" s="7" t="s">
        <v>45</v>
      </c>
      <c r="C30" s="7" t="s">
        <v>34</v>
      </c>
      <c r="D30" s="8" t="s">
        <v>64</v>
      </c>
      <c r="E30" s="9">
        <v>33030702</v>
      </c>
      <c r="F30" s="9">
        <v>33030702</v>
      </c>
      <c r="G30" s="9">
        <v>11360604</v>
      </c>
      <c r="H30" s="9">
        <v>34186777</v>
      </c>
      <c r="I30" s="9">
        <v>34186777</v>
      </c>
      <c r="J30" s="11"/>
      <c r="K30" s="10" t="s">
        <v>34</v>
      </c>
      <c r="L30" s="1"/>
    </row>
    <row r="31" spans="1:12" ht="15" customHeight="1" x14ac:dyDescent="0.25">
      <c r="A31" s="7" t="s">
        <v>34</v>
      </c>
      <c r="B31" s="7" t="s">
        <v>34</v>
      </c>
      <c r="C31" s="7" t="s">
        <v>65</v>
      </c>
      <c r="D31" s="8" t="s">
        <v>66</v>
      </c>
      <c r="E31" s="9">
        <v>1113465</v>
      </c>
      <c r="F31" s="9">
        <v>1113465</v>
      </c>
      <c r="G31" s="9">
        <v>930514</v>
      </c>
      <c r="H31" s="9">
        <v>1152436</v>
      </c>
      <c r="I31" s="9">
        <v>1152436</v>
      </c>
      <c r="J31" s="11"/>
      <c r="K31" s="10" t="s">
        <v>34</v>
      </c>
      <c r="L31" s="1"/>
    </row>
    <row r="32" spans="1:12" ht="15" customHeight="1" x14ac:dyDescent="0.25">
      <c r="A32" s="7" t="s">
        <v>34</v>
      </c>
      <c r="B32" s="7" t="s">
        <v>34</v>
      </c>
      <c r="C32" s="7" t="s">
        <v>67</v>
      </c>
      <c r="D32" s="8" t="s">
        <v>68</v>
      </c>
      <c r="E32" s="9">
        <v>10510845</v>
      </c>
      <c r="F32" s="9">
        <v>10510845</v>
      </c>
      <c r="G32" s="9">
        <v>1275047</v>
      </c>
      <c r="H32" s="9">
        <v>10878725</v>
      </c>
      <c r="I32" s="9">
        <v>10878725</v>
      </c>
      <c r="J32" s="11"/>
      <c r="K32" s="10" t="s">
        <v>34</v>
      </c>
      <c r="L32" s="1"/>
    </row>
    <row r="33" spans="1:12" ht="15" customHeight="1" x14ac:dyDescent="0.25">
      <c r="A33" s="7" t="s">
        <v>34</v>
      </c>
      <c r="B33" s="7" t="s">
        <v>34</v>
      </c>
      <c r="C33" s="7" t="s">
        <v>69</v>
      </c>
      <c r="D33" s="8" t="s">
        <v>70</v>
      </c>
      <c r="E33" s="9">
        <v>20859197</v>
      </c>
      <c r="F33" s="9">
        <v>20859197</v>
      </c>
      <c r="G33" s="9">
        <v>8889028</v>
      </c>
      <c r="H33" s="9">
        <v>21589269</v>
      </c>
      <c r="I33" s="9">
        <v>21589269</v>
      </c>
      <c r="J33" s="11"/>
      <c r="K33" s="10" t="s">
        <v>34</v>
      </c>
      <c r="L33" s="1"/>
    </row>
    <row r="34" spans="1:12" ht="15" customHeight="1" x14ac:dyDescent="0.25">
      <c r="A34" s="7" t="s">
        <v>34</v>
      </c>
      <c r="B34" s="7" t="s">
        <v>34</v>
      </c>
      <c r="C34" s="7" t="s">
        <v>71</v>
      </c>
      <c r="D34" s="8" t="s">
        <v>72</v>
      </c>
      <c r="E34" s="9">
        <v>547195</v>
      </c>
      <c r="F34" s="9">
        <v>547195</v>
      </c>
      <c r="G34" s="9">
        <v>266015</v>
      </c>
      <c r="H34" s="9">
        <v>566347</v>
      </c>
      <c r="I34" s="9">
        <v>566347</v>
      </c>
      <c r="J34" s="11"/>
      <c r="K34" s="10" t="s">
        <v>34</v>
      </c>
      <c r="L34" s="1"/>
    </row>
    <row r="35" spans="1:12" ht="15" customHeight="1" x14ac:dyDescent="0.25">
      <c r="A35" s="7" t="s">
        <v>73</v>
      </c>
      <c r="B35" s="7" t="s">
        <v>34</v>
      </c>
      <c r="C35" s="7" t="s">
        <v>34</v>
      </c>
      <c r="D35" s="8" t="s">
        <v>74</v>
      </c>
      <c r="E35" s="9">
        <v>10</v>
      </c>
      <c r="F35" s="9">
        <v>71124</v>
      </c>
      <c r="G35" s="9">
        <v>71124</v>
      </c>
      <c r="H35" s="9">
        <v>10</v>
      </c>
      <c r="I35" s="9">
        <v>10</v>
      </c>
      <c r="J35" s="11"/>
      <c r="K35" s="10" t="s">
        <v>34</v>
      </c>
      <c r="L35" s="1"/>
    </row>
    <row r="36" spans="1:12" ht="15" customHeight="1" x14ac:dyDescent="0.25">
      <c r="A36" s="7" t="s">
        <v>34</v>
      </c>
      <c r="B36" s="7" t="s">
        <v>75</v>
      </c>
      <c r="C36" s="7" t="s">
        <v>34</v>
      </c>
      <c r="D36" s="8" t="s">
        <v>76</v>
      </c>
      <c r="E36" s="9">
        <v>10</v>
      </c>
      <c r="F36" s="9">
        <v>71124</v>
      </c>
      <c r="G36" s="9">
        <v>71124</v>
      </c>
      <c r="H36" s="9">
        <v>10</v>
      </c>
      <c r="I36" s="9">
        <v>10</v>
      </c>
      <c r="J36" s="11"/>
      <c r="K36" s="10" t="s">
        <v>34</v>
      </c>
      <c r="L36" s="1"/>
    </row>
    <row r="37" spans="1:12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"/>
    </row>
    <row r="38" spans="1:12" ht="1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ht="10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34" t="s">
        <v>77</v>
      </c>
      <c r="B40" s="35"/>
      <c r="C40" s="35"/>
      <c r="D40" s="35"/>
      <c r="E40" s="13">
        <v>35053143</v>
      </c>
      <c r="F40" s="13">
        <v>34967378</v>
      </c>
      <c r="G40" s="13">
        <v>12443319</v>
      </c>
      <c r="H40" s="13">
        <v>36280004</v>
      </c>
      <c r="I40" s="13">
        <v>36386916</v>
      </c>
      <c r="J40" s="13">
        <v>106912</v>
      </c>
      <c r="K40" s="14">
        <v>2.9468574479760254E-3</v>
      </c>
      <c r="L40" s="1"/>
    </row>
    <row r="41" spans="1:12" ht="15" customHeight="1" x14ac:dyDescent="0.25">
      <c r="A41" s="36" t="s">
        <v>78</v>
      </c>
      <c r="B41" s="37"/>
      <c r="C41" s="37"/>
      <c r="D41" s="37"/>
      <c r="E41" s="37"/>
      <c r="F41" s="37"/>
      <c r="G41" s="37"/>
      <c r="H41" s="37"/>
      <c r="I41" s="37"/>
      <c r="J41" s="1"/>
      <c r="K41" s="1"/>
      <c r="L4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39370078740157483" bottom="0.39370078740157483" header="0" footer="0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2023-09-28T19:33:11Z</dcterms:modified>
</cp:coreProperties>
</file>