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CDDE682B-C896-430D-BE1B-F56A77CFDFB7}" xr6:coauthVersionLast="47" xr6:coauthVersionMax="47" xr10:uidLastSave="{00000000-0000-0000-0000-000000000000}"/>
  <bookViews>
    <workbookView xWindow="-120" yWindow="-120" windowWidth="20700" windowHeight="1104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<sst xmlns="http://schemas.openxmlformats.org/spreadsheetml/2006/main" count="98" uniqueCount="65">
  <si>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</si>
  <si>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</si>
  <si>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</si>
  <si>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</si>
  <si>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</si>
  <si>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DEL DEPORTE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</si>
  <si>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</si>
  <si>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</si>
  <si>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</si>
  <si>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INSTITUTO NACIONAL DE DEPORTES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</si>
  <si>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</si>
  <si>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</si>
  <si>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</si>
  <si>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CRECER EN MOVIMIENTO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</si>
  <si>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</si>
  <si>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</si>
  <si>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</si>
  <si>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</si>
  <si>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</si>
  <si>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</si>
  <si>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</si>
  <si>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</si>
  <si>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</si>
  <si>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</si>
  <si>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</si>
  <si>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</si>
  <si>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</si>
  <si>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</si>
  <si>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</si>
  <si>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</si>
  <si>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 xml:space="preserve">AÑO 2023 EJECUCIÓN AL 31 DE AGOSTO </t>
    </r>
  </si>
  <si>
    <r>
      <rPr>
        <b/>
        <sz val="10"/>
        <rFont val="Times New Roman"/>
        <family val="1"/>
      </rPr>
      <t>AÑO 2023 LEY DE PPTOS (Ley Inicial +Reajuste + Leyes Especiales)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</si>
  <si>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</si>
  <si>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</si>
  <si>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</si>
  <si>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</si>
  <si>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</si>
  <si>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</si>
  <si>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2"/>
        <rFont val="Times New Roman"/>
        <family val="1"/>
      </rPr>
      <t>INGRESOS</t>
    </r>
  </si>
  <si>
    <r>
      <rPr>
        <sz val="12"/>
        <rFont val="Times New Roman"/>
        <family val="1"/>
      </rPr>
      <t>08</t>
    </r>
  </si>
  <si>
    <r>
      <rPr>
        <sz val="12"/>
        <rFont val="Times New Roman"/>
        <family val="1"/>
      </rPr>
      <t>OTROS INGRESOS CORRIENTES</t>
    </r>
  </si>
  <si>
    <r>
      <rPr>
        <sz val="12"/>
        <rFont val="Times New Roman"/>
        <family val="1"/>
      </rPr>
      <t>02</t>
    </r>
  </si>
  <si>
    <r>
      <rPr>
        <sz val="12"/>
        <rFont val="Times New Roman"/>
        <family val="1"/>
      </rPr>
      <t>Multas y Sanciones Pecuniarias</t>
    </r>
  </si>
  <si>
    <r>
      <rPr>
        <sz val="12"/>
        <rFont val="Times New Roman"/>
        <family val="1"/>
      </rPr>
      <t>09</t>
    </r>
  </si>
  <si>
    <r>
      <rPr>
        <sz val="12"/>
        <rFont val="Times New Roman"/>
        <family val="1"/>
      </rPr>
      <t>APORTE FISCAL</t>
    </r>
  </si>
  <si>
    <r>
      <rPr>
        <sz val="12"/>
        <rFont val="Times New Roman"/>
        <family val="1"/>
      </rPr>
      <t>01</t>
    </r>
  </si>
  <si>
    <r>
      <rPr>
        <sz val="12"/>
        <rFont val="Times New Roman"/>
        <family val="1"/>
      </rPr>
      <t>Libre</t>
    </r>
  </si>
  <si>
    <r>
      <rPr>
        <sz val="12"/>
        <rFont val="Times New Roman"/>
        <family val="1"/>
      </rPr>
      <t>15</t>
    </r>
  </si>
  <si>
    <r>
      <rPr>
        <sz val="12"/>
        <rFont val="Times New Roman"/>
        <family val="1"/>
      </rPr>
      <t>SALDO INICIAL DE CAJA</t>
    </r>
  </si>
  <si>
    <r>
      <rPr>
        <b/>
        <sz val="12"/>
        <rFont val="Times New Roman"/>
        <family val="1"/>
      </rPr>
      <t>GASTOS</t>
    </r>
  </si>
  <si>
    <r>
      <rPr>
        <sz val="12"/>
        <rFont val="Times New Roman"/>
        <family val="1"/>
      </rPr>
      <t>21</t>
    </r>
  </si>
  <si>
    <r>
      <rPr>
        <sz val="12"/>
        <rFont val="Times New Roman"/>
        <family val="1"/>
      </rPr>
      <t>GASTOS EN PERSONAL</t>
    </r>
  </si>
  <si>
    <r>
      <rPr>
        <sz val="12"/>
        <rFont val="Times New Roman"/>
        <family val="1"/>
      </rPr>
      <t>22</t>
    </r>
  </si>
  <si>
    <r>
      <rPr>
        <sz val="12"/>
        <rFont val="Times New Roman"/>
        <family val="1"/>
      </rPr>
      <t>BIENES Y SERVICIOS DE CONSUMO</t>
    </r>
  </si>
  <si>
    <r>
      <rPr>
        <sz val="12"/>
        <rFont val="Times New Roman"/>
        <family val="1"/>
      </rPr>
      <t>29</t>
    </r>
  </si>
  <si>
    <r>
      <rPr>
        <sz val="12"/>
        <rFont val="Times New Roman"/>
        <family val="1"/>
      </rPr>
      <t>ADQUISICIÓN DE ACTIVOS NO FINANCIEROS</t>
    </r>
  </si>
  <si>
    <r>
      <rPr>
        <sz val="12"/>
        <rFont val="Times New Roman"/>
        <family val="1"/>
      </rPr>
      <t>05</t>
    </r>
  </si>
  <si>
    <r>
      <rPr>
        <sz val="12"/>
        <rFont val="Times New Roman"/>
        <family val="1"/>
      </rPr>
      <t>Máquinas y Equipos</t>
    </r>
  </si>
  <si>
    <r>
      <rPr>
        <sz val="12"/>
        <rFont val="Times New Roman"/>
        <family val="1"/>
      </rPr>
      <t>07</t>
    </r>
  </si>
  <si>
    <r>
      <rPr>
        <sz val="12"/>
        <rFont val="Times New Roman"/>
        <family val="1"/>
      </rPr>
      <t>Programas Informáticos</t>
    </r>
  </si>
  <si>
    <r>
      <rPr>
        <sz val="12"/>
        <rFont val="Times New Roman"/>
        <family val="1"/>
      </rPr>
      <t>34</t>
    </r>
  </si>
  <si>
    <r>
      <rPr>
        <sz val="12"/>
        <rFont val="Times New Roman"/>
        <family val="1"/>
      </rPr>
      <t>SERVICIO DE LA DEUDA</t>
    </r>
  </si>
  <si>
    <r>
      <rPr>
        <sz val="12"/>
        <rFont val="Times New Roman"/>
        <family val="1"/>
      </rPr>
      <t>Deuda Flotante</t>
    </r>
  </si>
  <si>
    <r>
      <rPr>
        <b/>
        <sz val="12"/>
        <rFont val="Times New Roman"/>
        <family val="1"/>
      </rPr>
      <t xml:space="preserve">Gasto Estado Operaciones (A) </t>
    </r>
  </si>
  <si>
    <r>
      <rPr>
        <b/>
        <sz val="12"/>
        <rFont val="Times New Roman"/>
        <family val="1"/>
      </rPr>
      <t xml:space="preserve">GEO = A + Gastos Proyectado fondo COVID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</si>
</sst>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#,##0.0%"/>
  </numFmts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2">
    <xf numFmtId="0" fontId="0" fillId="0" borderId="0"/>
    <xf numFmtId="41" fontId="10" fillId="0" borderId="0" applyFont="0" applyFill="0" applyBorder="0" applyAlignment="0" applyProtection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0" xfId="0" applyFont="1" applyFill="1" applyBorder="1" applyAlignment="1">
      <alignment horizontal="center" vertical="top" wrapText="1"/>
    </xf>
    <xf numFmtId="0" fontId="2" fillId="29" borderId="10" xfId="0" applyFont="1" applyFill="1" applyBorder="1" applyAlignment="1">
      <alignment horizontal="center" vertical="top" wrapText="1"/>
    </xf>
    <xf numFmtId="0" fontId="7" fillId="31" borderId="16" xfId="0" applyFont="1" applyFill="1" applyBorder="1" applyAlignment="1">
      <alignment horizontal="center" vertical="top" wrapText="1"/>
    </xf>
    <xf numFmtId="0" fontId="7" fillId="31" borderId="17" xfId="0" applyFont="1" applyFill="1" applyBorder="1" applyAlignment="1">
      <alignment horizontal="center" vertical="top" wrapText="1"/>
    </xf>
    <xf numFmtId="0" fontId="8" fillId="32" borderId="17" xfId="0" applyFont="1" applyFill="1" applyBorder="1" applyAlignment="1">
      <alignment horizontal="left" vertical="top" wrapText="1"/>
    </xf>
    <xf numFmtId="3" fontId="8" fillId="33" borderId="17" xfId="0" applyNumberFormat="1" applyFont="1" applyFill="1" applyBorder="1" applyAlignment="1">
      <alignment horizontal="right" vertical="top" wrapText="1"/>
    </xf>
    <xf numFmtId="0" fontId="7" fillId="35" borderId="15" xfId="0" applyFont="1" applyFill="1" applyBorder="1" applyAlignment="1">
      <alignment horizontal="center" vertical="top" wrapText="1"/>
    </xf>
    <xf numFmtId="0" fontId="7" fillId="36" borderId="15" xfId="0" applyFont="1" applyFill="1" applyBorder="1" applyAlignment="1">
      <alignment horizontal="left" vertical="top" wrapText="1"/>
    </xf>
    <xf numFmtId="3" fontId="7" fillId="37" borderId="15" xfId="0" applyNumberFormat="1" applyFont="1" applyFill="1" applyBorder="1" applyAlignment="1">
      <alignment horizontal="right" vertical="top" wrapText="1"/>
    </xf>
    <xf numFmtId="0" fontId="7" fillId="35" borderId="12" xfId="0" applyFont="1" applyFill="1" applyBorder="1" applyAlignment="1">
      <alignment horizontal="center" vertical="top" wrapText="1"/>
    </xf>
    <xf numFmtId="0" fontId="7" fillId="36" borderId="12" xfId="0" applyFont="1" applyFill="1" applyBorder="1" applyAlignment="1">
      <alignment horizontal="left" vertical="top" wrapText="1"/>
    </xf>
    <xf numFmtId="3" fontId="7" fillId="37" borderId="12" xfId="0" applyNumberFormat="1" applyFont="1" applyFill="1" applyBorder="1" applyAlignment="1">
      <alignment horizontal="right" vertical="top" wrapText="1"/>
    </xf>
    <xf numFmtId="0" fontId="7" fillId="35" borderId="19" xfId="0" applyFont="1" applyFill="1" applyBorder="1" applyAlignment="1">
      <alignment horizontal="center" vertical="top" wrapText="1"/>
    </xf>
    <xf numFmtId="0" fontId="7" fillId="36" borderId="19" xfId="0" applyFont="1" applyFill="1" applyBorder="1" applyAlignment="1">
      <alignment horizontal="left" vertical="top" wrapText="1"/>
    </xf>
    <xf numFmtId="3" fontId="7" fillId="37" borderId="19" xfId="0" applyNumberFormat="1" applyFont="1" applyFill="1" applyBorder="1" applyAlignment="1">
      <alignment horizontal="right" vertical="top" wrapText="1"/>
    </xf>
    <xf numFmtId="0" fontId="7" fillId="39" borderId="13" xfId="0" applyFont="1" applyFill="1" applyBorder="1" applyAlignment="1">
      <alignment horizontal="center" vertical="top" wrapText="1"/>
    </xf>
    <xf numFmtId="0" fontId="7" fillId="40" borderId="13" xfId="0" applyFont="1" applyFill="1" applyBorder="1" applyAlignment="1">
      <alignment horizontal="left" vertical="top" wrapText="1"/>
    </xf>
    <xf numFmtId="3" fontId="7" fillId="41" borderId="13" xfId="0" applyNumberFormat="1" applyFont="1" applyFill="1" applyBorder="1" applyAlignment="1">
      <alignment horizontal="right" vertical="top" wrapText="1"/>
    </xf>
    <xf numFmtId="3" fontId="8" fillId="45" borderId="9" xfId="0" applyNumberFormat="1" applyFont="1" applyFill="1" applyBorder="1" applyAlignment="1">
      <alignment horizontal="right" vertical="center" wrapText="1"/>
    </xf>
    <xf numFmtId="164" fontId="8" fillId="46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30" borderId="10" xfId="0" applyFont="1" applyFill="1" applyBorder="1" applyAlignment="1" applyProtection="1">
      <alignment horizontal="center" vertical="center" wrapText="1"/>
      <protection locked="0"/>
    </xf>
    <xf numFmtId="0" fontId="8" fillId="43" borderId="9" xfId="0" applyFont="1" applyFill="1" applyBorder="1" applyAlignment="1">
      <alignment horizontal="left" vertical="top" wrapText="1"/>
    </xf>
    <xf numFmtId="0" fontId="8" fillId="44" borderId="9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1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41" fontId="8" fillId="34" borderId="18" xfId="1" applyFont="1" applyFill="1" applyBorder="1" applyAlignment="1">
      <alignment horizontal="right" vertical="top" wrapText="1"/>
    </xf>
    <xf numFmtId="41" fontId="7" fillId="38" borderId="15" xfId="1" applyFont="1" applyFill="1" applyBorder="1" applyAlignment="1">
      <alignment horizontal="right" vertical="top" wrapText="1"/>
    </xf>
    <xf numFmtId="41" fontId="7" fillId="42" borderId="13" xfId="1" applyFont="1" applyFill="1" applyBorder="1" applyAlignment="1">
      <alignment horizontal="right" vertical="top" wrapText="1"/>
    </xf>
    <xf numFmtId="41" fontId="8" fillId="46" borderId="9" xfId="1" applyFont="1" applyFill="1" applyBorder="1" applyAlignment="1">
      <alignment horizontal="right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27"/>
  <sheetViews>
    <sheetView tabSelected="1" topLeftCell="A3" workbookViewId="0">
      <selection activeCell="O12" sqref="O1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4.5703125" customWidth="1"/>
    <col min="6" max="6" width="15.140625" customWidth="1"/>
    <col min="7" max="7" width="13.28515625" customWidth="1"/>
    <col min="8" max="8" width="14.5703125" customWidth="1"/>
    <col min="9" max="9" width="16.140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1"/>
      <c r="K1" s="1"/>
      <c r="L1" s="1"/>
    </row>
    <row r="2" spans="1:12" ht="17.100000000000001" customHeight="1" x14ac:dyDescent="0.2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1"/>
      <c r="K2" s="1"/>
      <c r="L2" s="1"/>
    </row>
    <row r="3" spans="1:12" ht="15" customHeight="1" x14ac:dyDescent="0.25">
      <c r="A3" s="45" t="s">
        <v>2</v>
      </c>
      <c r="B3" s="46"/>
      <c r="C3" s="46"/>
      <c r="D3" s="46"/>
      <c r="E3" s="46"/>
      <c r="F3" s="46"/>
      <c r="G3" s="46"/>
      <c r="H3" s="46"/>
      <c r="I3" s="46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7" t="s">
        <v>4</v>
      </c>
      <c r="B5" s="48"/>
      <c r="C5" s="49" t="s">
        <v>5</v>
      </c>
      <c r="D5" s="50"/>
      <c r="E5" s="50"/>
      <c r="F5" s="50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2" t="s">
        <v>8</v>
      </c>
      <c r="B6" s="33"/>
      <c r="C6" s="34" t="s">
        <v>9</v>
      </c>
      <c r="D6" s="35"/>
      <c r="E6" s="35"/>
      <c r="F6" s="35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6" t="s">
        <v>12</v>
      </c>
      <c r="B7" s="37"/>
      <c r="C7" s="38" t="s">
        <v>13</v>
      </c>
      <c r="D7" s="39"/>
      <c r="E7" s="39"/>
      <c r="F7" s="39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0" t="s">
        <v>17</v>
      </c>
      <c r="B9" s="40" t="s">
        <v>18</v>
      </c>
      <c r="C9" s="40" t="s">
        <v>19</v>
      </c>
      <c r="D9" s="40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41"/>
      <c r="B10" s="41"/>
      <c r="C10" s="41"/>
      <c r="D10" s="41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28" t="s">
        <v>33</v>
      </c>
      <c r="K10" s="28" t="s">
        <v>34</v>
      </c>
      <c r="L10" s="1"/>
    </row>
    <row r="11" spans="1:12" ht="15" customHeight="1" x14ac:dyDescent="0.25">
      <c r="A11" s="42"/>
      <c r="B11" s="42"/>
      <c r="C11" s="42"/>
      <c r="D11" s="42"/>
      <c r="E11" s="8" t="s">
        <v>35</v>
      </c>
      <c r="F11" s="9" t="s">
        <v>35</v>
      </c>
      <c r="G11" s="9" t="s">
        <v>35</v>
      </c>
      <c r="H11" s="9" t="s">
        <v>36</v>
      </c>
      <c r="I11" s="9" t="s">
        <v>36</v>
      </c>
      <c r="J11" s="29"/>
      <c r="K11" s="29"/>
      <c r="L11" s="1"/>
    </row>
    <row r="12" spans="1:12" ht="15" customHeight="1" x14ac:dyDescent="0.25">
      <c r="A12" s="10" t="s">
        <v>37</v>
      </c>
      <c r="B12" s="11" t="s">
        <v>37</v>
      </c>
      <c r="C12" s="11" t="s">
        <v>37</v>
      </c>
      <c r="D12" s="12" t="s">
        <v>38</v>
      </c>
      <c r="E12" s="13">
        <v>0</v>
      </c>
      <c r="F12" s="13">
        <v>0</v>
      </c>
      <c r="G12" s="13">
        <v>0</v>
      </c>
      <c r="H12" s="13">
        <v>0</v>
      </c>
      <c r="I12" s="13">
        <v>9365999</v>
      </c>
      <c r="J12" s="13">
        <f t="shared" ref="J12:J25" si="0">I12-H12</f>
        <v>9365999</v>
      </c>
      <c r="K12" s="51">
        <v>0</v>
      </c>
      <c r="L12" s="1"/>
    </row>
    <row r="13" spans="1:12" ht="15" customHeight="1" x14ac:dyDescent="0.25">
      <c r="A13" s="14" t="s">
        <v>39</v>
      </c>
      <c r="B13" s="14" t="s">
        <v>37</v>
      </c>
      <c r="C13" s="14" t="s">
        <v>37</v>
      </c>
      <c r="D13" s="15" t="s">
        <v>40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 t="shared" si="0"/>
        <v>10</v>
      </c>
      <c r="K13" s="52">
        <v>0</v>
      </c>
      <c r="L13" s="1"/>
    </row>
    <row r="14" spans="1:12" ht="15" customHeight="1" x14ac:dyDescent="0.25">
      <c r="A14" s="17" t="s">
        <v>37</v>
      </c>
      <c r="B14" s="17" t="s">
        <v>41</v>
      </c>
      <c r="C14" s="17" t="s">
        <v>37</v>
      </c>
      <c r="D14" s="18" t="s">
        <v>42</v>
      </c>
      <c r="E14" s="19">
        <v>0</v>
      </c>
      <c r="F14" s="19">
        <v>0</v>
      </c>
      <c r="G14" s="19">
        <v>0</v>
      </c>
      <c r="H14" s="19">
        <v>0</v>
      </c>
      <c r="I14" s="19">
        <v>10</v>
      </c>
      <c r="J14" s="19">
        <f t="shared" si="0"/>
        <v>10</v>
      </c>
      <c r="K14" s="52">
        <v>0</v>
      </c>
      <c r="L14" s="1"/>
    </row>
    <row r="15" spans="1:12" ht="15" customHeight="1" x14ac:dyDescent="0.25">
      <c r="A15" s="17" t="s">
        <v>43</v>
      </c>
      <c r="B15" s="17" t="s">
        <v>37</v>
      </c>
      <c r="C15" s="17" t="s">
        <v>37</v>
      </c>
      <c r="D15" s="18" t="s">
        <v>44</v>
      </c>
      <c r="E15" s="19">
        <v>0</v>
      </c>
      <c r="F15" s="19">
        <v>0</v>
      </c>
      <c r="G15" s="19">
        <v>0</v>
      </c>
      <c r="H15" s="19">
        <v>0</v>
      </c>
      <c r="I15" s="19">
        <v>9365979</v>
      </c>
      <c r="J15" s="19">
        <f t="shared" si="0"/>
        <v>9365979</v>
      </c>
      <c r="K15" s="52">
        <v>0</v>
      </c>
      <c r="L15" s="1"/>
    </row>
    <row r="16" spans="1:12" ht="15" customHeight="1" x14ac:dyDescent="0.25">
      <c r="A16" s="17" t="s">
        <v>37</v>
      </c>
      <c r="B16" s="17" t="s">
        <v>45</v>
      </c>
      <c r="C16" s="17" t="s">
        <v>37</v>
      </c>
      <c r="D16" s="18" t="s">
        <v>46</v>
      </c>
      <c r="E16" s="19">
        <v>0</v>
      </c>
      <c r="F16" s="19">
        <v>0</v>
      </c>
      <c r="G16" s="19">
        <v>0</v>
      </c>
      <c r="H16" s="19">
        <v>0</v>
      </c>
      <c r="I16" s="19">
        <v>9365979</v>
      </c>
      <c r="J16" s="19">
        <f t="shared" si="0"/>
        <v>9365979</v>
      </c>
      <c r="K16" s="52">
        <v>0</v>
      </c>
      <c r="L16" s="1"/>
    </row>
    <row r="17" spans="1:12" ht="15" customHeight="1" x14ac:dyDescent="0.25">
      <c r="A17" s="20" t="s">
        <v>47</v>
      </c>
      <c r="B17" s="20" t="s">
        <v>37</v>
      </c>
      <c r="C17" s="20" t="s">
        <v>37</v>
      </c>
      <c r="D17" s="21" t="s">
        <v>48</v>
      </c>
      <c r="E17" s="22">
        <v>0</v>
      </c>
      <c r="F17" s="22">
        <v>0</v>
      </c>
      <c r="G17" s="22">
        <v>0</v>
      </c>
      <c r="H17" s="22">
        <v>0</v>
      </c>
      <c r="I17" s="22">
        <v>10</v>
      </c>
      <c r="J17" s="22">
        <f t="shared" si="0"/>
        <v>10</v>
      </c>
      <c r="K17" s="52">
        <v>0</v>
      </c>
      <c r="L17" s="1"/>
    </row>
    <row r="18" spans="1:12" ht="15" customHeight="1" x14ac:dyDescent="0.25">
      <c r="A18" s="10" t="s">
        <v>37</v>
      </c>
      <c r="B18" s="11" t="s">
        <v>37</v>
      </c>
      <c r="C18" s="11" t="s">
        <v>37</v>
      </c>
      <c r="D18" s="12" t="s">
        <v>49</v>
      </c>
      <c r="E18" s="13">
        <v>0</v>
      </c>
      <c r="F18" s="13">
        <v>0</v>
      </c>
      <c r="G18" s="13">
        <v>0</v>
      </c>
      <c r="H18" s="13">
        <v>0</v>
      </c>
      <c r="I18" s="13">
        <v>9365999</v>
      </c>
      <c r="J18" s="13">
        <f t="shared" si="0"/>
        <v>9365999</v>
      </c>
      <c r="K18" s="51">
        <v>0</v>
      </c>
      <c r="L18" s="1"/>
    </row>
    <row r="19" spans="1:12" ht="15" customHeight="1" x14ac:dyDescent="0.25">
      <c r="A19" s="14" t="s">
        <v>50</v>
      </c>
      <c r="B19" s="14" t="s">
        <v>37</v>
      </c>
      <c r="C19" s="14" t="s">
        <v>37</v>
      </c>
      <c r="D19" s="15" t="s">
        <v>51</v>
      </c>
      <c r="E19" s="16">
        <v>0</v>
      </c>
      <c r="F19" s="16">
        <v>0</v>
      </c>
      <c r="G19" s="16">
        <v>0</v>
      </c>
      <c r="H19" s="16">
        <v>0</v>
      </c>
      <c r="I19" s="16">
        <v>7258355</v>
      </c>
      <c r="J19" s="16">
        <f t="shared" si="0"/>
        <v>7258355</v>
      </c>
      <c r="K19" s="52">
        <v>0</v>
      </c>
      <c r="L19" s="1"/>
    </row>
    <row r="20" spans="1:12" ht="15" customHeight="1" x14ac:dyDescent="0.25">
      <c r="A20" s="17" t="s">
        <v>52</v>
      </c>
      <c r="B20" s="17" t="s">
        <v>37</v>
      </c>
      <c r="C20" s="17" t="s">
        <v>37</v>
      </c>
      <c r="D20" s="18" t="s">
        <v>53</v>
      </c>
      <c r="E20" s="19">
        <v>0</v>
      </c>
      <c r="F20" s="19">
        <v>0</v>
      </c>
      <c r="G20" s="19">
        <v>0</v>
      </c>
      <c r="H20" s="19">
        <v>0</v>
      </c>
      <c r="I20" s="19">
        <v>1910984</v>
      </c>
      <c r="J20" s="19">
        <f t="shared" si="0"/>
        <v>1910984</v>
      </c>
      <c r="K20" s="52">
        <v>0</v>
      </c>
      <c r="L20" s="1"/>
    </row>
    <row r="21" spans="1:12" ht="15" customHeight="1" x14ac:dyDescent="0.25">
      <c r="A21" s="17" t="s">
        <v>54</v>
      </c>
      <c r="B21" s="17" t="s">
        <v>37</v>
      </c>
      <c r="C21" s="17" t="s">
        <v>37</v>
      </c>
      <c r="D21" s="18" t="s">
        <v>55</v>
      </c>
      <c r="E21" s="19">
        <v>0</v>
      </c>
      <c r="F21" s="19">
        <v>0</v>
      </c>
      <c r="G21" s="19">
        <v>0</v>
      </c>
      <c r="H21" s="19">
        <v>0</v>
      </c>
      <c r="I21" s="19">
        <v>196650</v>
      </c>
      <c r="J21" s="19">
        <f t="shared" si="0"/>
        <v>196650</v>
      </c>
      <c r="K21" s="52">
        <v>0</v>
      </c>
      <c r="L21" s="1"/>
    </row>
    <row r="22" spans="1:12" ht="15" customHeight="1" x14ac:dyDescent="0.25">
      <c r="A22" s="17" t="s">
        <v>37</v>
      </c>
      <c r="B22" s="17" t="s">
        <v>56</v>
      </c>
      <c r="C22" s="17" t="s">
        <v>37</v>
      </c>
      <c r="D22" s="18" t="s">
        <v>57</v>
      </c>
      <c r="E22" s="19">
        <v>0</v>
      </c>
      <c r="F22" s="19">
        <v>0</v>
      </c>
      <c r="G22" s="19">
        <v>0</v>
      </c>
      <c r="H22" s="19">
        <v>0</v>
      </c>
      <c r="I22" s="19">
        <v>41400</v>
      </c>
      <c r="J22" s="19">
        <f t="shared" si="0"/>
        <v>41400</v>
      </c>
      <c r="K22" s="52">
        <v>0</v>
      </c>
      <c r="L22" s="1"/>
    </row>
    <row r="23" spans="1:12" ht="15" customHeight="1" x14ac:dyDescent="0.25">
      <c r="A23" s="17" t="s">
        <v>37</v>
      </c>
      <c r="B23" s="17" t="s">
        <v>58</v>
      </c>
      <c r="C23" s="17" t="s">
        <v>37</v>
      </c>
      <c r="D23" s="18" t="s">
        <v>59</v>
      </c>
      <c r="E23" s="19">
        <v>0</v>
      </c>
      <c r="F23" s="19">
        <v>0</v>
      </c>
      <c r="G23" s="19">
        <v>0</v>
      </c>
      <c r="H23" s="19">
        <v>0</v>
      </c>
      <c r="I23" s="19">
        <v>155250</v>
      </c>
      <c r="J23" s="19">
        <f t="shared" si="0"/>
        <v>155250</v>
      </c>
      <c r="K23" s="52">
        <v>0</v>
      </c>
      <c r="L23" s="1"/>
    </row>
    <row r="24" spans="1:12" ht="15" customHeight="1" x14ac:dyDescent="0.25">
      <c r="A24" s="17" t="s">
        <v>60</v>
      </c>
      <c r="B24" s="17" t="s">
        <v>37</v>
      </c>
      <c r="C24" s="17" t="s">
        <v>37</v>
      </c>
      <c r="D24" s="18" t="s">
        <v>61</v>
      </c>
      <c r="E24" s="19">
        <v>0</v>
      </c>
      <c r="F24" s="19">
        <v>0</v>
      </c>
      <c r="G24" s="19">
        <v>0</v>
      </c>
      <c r="H24" s="19">
        <v>0</v>
      </c>
      <c r="I24" s="19">
        <v>10</v>
      </c>
      <c r="J24" s="19">
        <f t="shared" si="0"/>
        <v>10</v>
      </c>
      <c r="K24" s="52">
        <v>0</v>
      </c>
      <c r="L24" s="1"/>
    </row>
    <row r="25" spans="1:12" ht="15" customHeight="1" x14ac:dyDescent="0.25">
      <c r="A25" s="23" t="s">
        <v>37</v>
      </c>
      <c r="B25" s="23" t="s">
        <v>58</v>
      </c>
      <c r="C25" s="23" t="s">
        <v>37</v>
      </c>
      <c r="D25" s="24" t="s">
        <v>62</v>
      </c>
      <c r="E25" s="25">
        <v>0</v>
      </c>
      <c r="F25" s="25">
        <v>0</v>
      </c>
      <c r="G25" s="25">
        <v>0</v>
      </c>
      <c r="H25" s="25">
        <v>0</v>
      </c>
      <c r="I25" s="25">
        <v>10</v>
      </c>
      <c r="J25" s="25">
        <f t="shared" si="0"/>
        <v>10</v>
      </c>
      <c r="K25" s="53">
        <v>0</v>
      </c>
      <c r="L25" s="1"/>
    </row>
    <row r="26" spans="1:12" ht="20.100000000000001" customHeight="1" x14ac:dyDescent="0.25">
      <c r="A26" s="30" t="s">
        <v>63</v>
      </c>
      <c r="B26" s="31"/>
      <c r="C26" s="31"/>
      <c r="D26" s="31"/>
      <c r="E26" s="26">
        <v>0</v>
      </c>
      <c r="F26" s="26">
        <v>0</v>
      </c>
      <c r="G26" s="26">
        <v>0</v>
      </c>
      <c r="H26" s="26">
        <v>0</v>
      </c>
      <c r="I26" s="26">
        <v>9365989</v>
      </c>
      <c r="J26" s="26">
        <v>9365989</v>
      </c>
      <c r="K26" s="54">
        <v>0</v>
      </c>
      <c r="L26" s="1"/>
    </row>
    <row r="27" spans="1:12" ht="20.100000000000001" hidden="1" customHeight="1" x14ac:dyDescent="0.25">
      <c r="A27" s="30" t="s">
        <v>64</v>
      </c>
      <c r="B27" s="31"/>
      <c r="C27" s="31"/>
      <c r="D27" s="31"/>
      <c r="E27" s="26">
        <v>0</v>
      </c>
      <c r="F27" s="26">
        <v>0</v>
      </c>
      <c r="G27" s="26">
        <v>0</v>
      </c>
      <c r="H27" s="26">
        <v>0</v>
      </c>
      <c r="I27" s="26">
        <v>9365989</v>
      </c>
      <c r="J27" s="26">
        <v>9365989</v>
      </c>
      <c r="K27" s="27">
        <v>0</v>
      </c>
      <c r="L27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26:D26"/>
    <mergeCell ref="A27:D27"/>
    <mergeCell ref="A6:B6"/>
    <mergeCell ref="C6:F6"/>
    <mergeCell ref="A7:B7"/>
    <mergeCell ref="C7:F7"/>
    <mergeCell ref="A9:A11"/>
    <mergeCell ref="B9:B11"/>
    <mergeCell ref="C9:C11"/>
    <mergeCell ref="D9:D11"/>
  </mergeCells>
  <pageMargins left="0.59055118110236227" right="0" top="0.39370078740157483" bottom="0.59055118110236227" header="0" footer="0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2023-09-27T21:11:43Z</dcterms:created>
  <dcterms:modified xsi:type="dcterms:W3CDTF">2023-09-29T09:57:14Z</dcterms:modified>
</cp:coreProperties>
</file>