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2085" yWindow="1410" windowWidth="21360" windowHeight="13620" activeTab="0"/>
  </bookViews>
  <sheets>
    <sheet name="cuadro Comparativo analitico" sheetId="1" r:id="rId1"/>
  </sheets>
  <definedNames>
    <definedName name="_xlnm.Print_Area" localSheetId="0">'cuadro Comparativo analitico'!$A$1:$K$48</definedName>
    <definedName name="JR_PAGE_ANCHOR_0_1">'cuadro Comparativo analitico'!$A$1</definedName>
    <definedName name="_xlnm.Print_Titles" localSheetId="0">'cuadro Comparativo analitico'!$8:$11</definedName>
  </definedNames>
  <calcPr calcId="191029"/>
  <extLst/>
</workbook>
</file>

<file path=xl/sharedStrings.xml><?xml version="1.0" encoding="utf-8"?>
<sst xmlns="http://schemas.openxmlformats.org/spreadsheetml/2006/main" count="211" uniqueCount="97">
  <si>
    <r>
      <rPr>
        <b/>
        <sz val="12"/>
        <rFont val="Times New Roman"/>
        <family val="2"/>
      </rPr>
      <t>PROYECTO DE LEY DE PRESUPUESTOS PARA EL AÑO 2024</t>
    </r>
  </si>
  <si>
    <r>
      <rPr>
        <b/>
        <sz val="12"/>
        <rFont val="Times New Roman"/>
        <family val="2"/>
      </rPr>
      <t>CUADRO COMPARATIVO ANALITICO AÑOS 2023 - 2024</t>
    </r>
  </si>
  <si>
    <r>
      <rPr>
        <b/>
        <sz val="10"/>
        <rFont val="Times New Roman"/>
        <family val="2"/>
      </rPr>
      <t>Moneda Nacional</t>
    </r>
  </si>
  <si>
    <r>
      <rPr>
        <sz val="10"/>
        <rFont val="Times New Roman"/>
        <family val="2"/>
      </rPr>
      <t xml:space="preserve">       </t>
    </r>
  </si>
  <si>
    <r>
      <rPr>
        <sz val="10"/>
        <rFont val="Times New Roman"/>
        <family val="2"/>
      </rPr>
      <t>Partida:</t>
    </r>
  </si>
  <si>
    <r>
      <rPr>
        <sz val="10"/>
        <rFont val="Times New Roman"/>
        <family val="2"/>
      </rPr>
      <t>MINISTERIO DE LAS CULTURAS, LAS ARTES Y EL PATRIMONIO</t>
    </r>
  </si>
  <si>
    <r>
      <rPr>
        <sz val="10"/>
        <rFont val="Times New Roman"/>
        <family val="2"/>
      </rPr>
      <t xml:space="preserve"> PARTIDA:</t>
    </r>
  </si>
  <si>
    <r>
      <rPr>
        <sz val="10"/>
        <rFont val="Times New Roman"/>
        <family val="2"/>
      </rPr>
      <t>29</t>
    </r>
  </si>
  <si>
    <r>
      <rPr>
        <sz val="10"/>
        <rFont val="Times New Roman"/>
        <family val="2"/>
      </rPr>
      <t>Capítulo:</t>
    </r>
  </si>
  <si>
    <r>
      <rPr>
        <sz val="10"/>
        <rFont val="Times New Roman"/>
        <family val="2"/>
      </rPr>
      <t>SERVICIO NACIONAL DEL PATRIMONIO CULTURAL</t>
    </r>
  </si>
  <si>
    <r>
      <rPr>
        <sz val="10"/>
        <rFont val="Times New Roman"/>
        <family val="2"/>
      </rPr>
      <t xml:space="preserve"> CAPÍTULO:</t>
    </r>
  </si>
  <si>
    <r>
      <rPr>
        <sz val="10"/>
        <rFont val="Times New Roman"/>
        <family val="2"/>
      </rPr>
      <t>03</t>
    </r>
  </si>
  <si>
    <r>
      <rPr>
        <sz val="10"/>
        <rFont val="Times New Roman"/>
        <family val="2"/>
      </rPr>
      <t>Programa:</t>
    </r>
  </si>
  <si>
    <r>
      <rPr>
        <sz val="10"/>
        <rFont val="Times New Roman"/>
        <family val="2"/>
      </rPr>
      <t>FOMENTO DEL ACCESO AL PATRIMONIO Y APOYO A ORGANIZACIONES PATRIMONIALES</t>
    </r>
  </si>
  <si>
    <r>
      <rPr>
        <sz val="10"/>
        <rFont val="Times New Roman"/>
        <family val="2"/>
      </rPr>
      <t xml:space="preserve"> PROGRAMA:</t>
    </r>
  </si>
  <si>
    <r>
      <rPr>
        <sz val="10"/>
        <rFont val="Times New Roman"/>
        <family val="2"/>
      </rPr>
      <t>05</t>
    </r>
  </si>
  <si>
    <r>
      <rPr>
        <sz val="10"/>
        <rFont val="Times New Roman"/>
        <family val="2"/>
      </rPr>
      <t>Miles de $</t>
    </r>
  </si>
  <si>
    <r>
      <rPr>
        <b/>
        <sz val="10"/>
        <rFont val="Times New Roman"/>
        <family val="2"/>
      </rPr>
      <t>Subt</t>
    </r>
  </si>
  <si>
    <r>
      <rPr>
        <b/>
        <sz val="10"/>
        <rFont val="Times New Roman"/>
        <family val="2"/>
      </rPr>
      <t>Item</t>
    </r>
  </si>
  <si>
    <r>
      <rPr>
        <b/>
        <sz val="10"/>
        <rFont val="Times New Roman"/>
        <family val="2"/>
      </rPr>
      <t>Asig</t>
    </r>
  </si>
  <si>
    <r>
      <rPr>
        <b/>
        <sz val="10"/>
        <rFont val="Times New Roman"/>
        <family val="2"/>
      </rPr>
      <t>CLASIFICACIÓN PRESUPUESTARIA</t>
    </r>
  </si>
  <si>
    <r>
      <rPr>
        <b/>
        <sz val="10"/>
        <rFont val="Times New Roman"/>
        <family val="2"/>
      </rPr>
      <t>(1)</t>
    </r>
  </si>
  <si>
    <r>
      <rPr>
        <b/>
        <sz val="10"/>
        <rFont val="Times New Roman"/>
        <family val="2"/>
      </rPr>
      <t>(2)</t>
    </r>
  </si>
  <si>
    <r>
      <rPr>
        <b/>
        <sz val="10"/>
        <rFont val="Times New Roman"/>
        <family val="2"/>
      </rPr>
      <t>(3)</t>
    </r>
  </si>
  <si>
    <r>
      <rPr>
        <b/>
        <sz val="10"/>
        <rFont val="Times New Roman"/>
        <family val="2"/>
      </rPr>
      <t>(4)</t>
    </r>
  </si>
  <si>
    <r>
      <rPr>
        <b/>
        <sz val="10"/>
        <rFont val="Times New Roman"/>
        <family val="2"/>
      </rPr>
      <t>(5)</t>
    </r>
  </si>
  <si>
    <r>
      <rPr>
        <b/>
        <sz val="10"/>
        <rFont val="Times New Roman"/>
        <family val="2"/>
      </rPr>
      <t>(6)</t>
    </r>
  </si>
  <si>
    <r>
      <rPr>
        <b/>
        <sz val="10"/>
        <rFont val="Times New Roman"/>
        <family val="2"/>
      </rPr>
      <t>(7)</t>
    </r>
  </si>
  <si>
    <r>
      <rPr>
        <b/>
        <sz val="10"/>
        <rFont val="Times New Roman"/>
        <family val="2"/>
      </rPr>
      <t>AÑO 2023 LEY DE PPTOS (Inicial + Reajuste + Leyes Especiales)</t>
    </r>
  </si>
  <si>
    <r>
      <rPr>
        <b/>
        <sz val="10"/>
        <rFont val="Times New Roman"/>
        <family val="2"/>
      </rPr>
      <t>AÑO 2023 PRESUPUESTO VIGENTE A AGOSTO</t>
    </r>
  </si>
  <si>
    <r>
      <rPr>
        <b/>
        <sz val="10"/>
        <rFont val="Times New Roman"/>
        <family val="2"/>
      </rPr>
      <t>AÑO 2023 EJECUCIÓN AL 31 DE AGOSTO</t>
    </r>
  </si>
  <si>
    <r>
      <rPr>
        <b/>
        <sz val="10"/>
        <rFont val="Times New Roman"/>
        <family val="2"/>
      </rPr>
      <t>AÑO 2024 PROYECTO DE LEY DE PRESUPUESTOS</t>
    </r>
  </si>
  <si>
    <r>
      <rPr>
        <b/>
        <sz val="10"/>
        <rFont val="Times New Roman"/>
        <family val="2"/>
      </rPr>
      <t>(En $ de 2023)</t>
    </r>
  </si>
  <si>
    <r>
      <rPr>
        <b/>
        <sz val="10"/>
        <rFont val="Times New Roman"/>
        <family val="2"/>
      </rPr>
      <t>(En $ de 2024)</t>
    </r>
  </si>
  <si>
    <t/>
  </si>
  <si>
    <r>
      <rPr>
        <b/>
        <sz val="10"/>
        <rFont val="Times New Roman"/>
        <family val="2"/>
      </rPr>
      <t>INGRESOS</t>
    </r>
  </si>
  <si>
    <r>
      <rPr>
        <sz val="10"/>
        <rFont val="Times New Roman"/>
        <family val="2"/>
      </rPr>
      <t>09</t>
    </r>
  </si>
  <si>
    <r>
      <rPr>
        <sz val="10"/>
        <rFont val="Times New Roman"/>
        <family val="2"/>
      </rPr>
      <t>APORTE FISCAL</t>
    </r>
  </si>
  <si>
    <r>
      <rPr>
        <sz val="10"/>
        <rFont val="Times New Roman"/>
        <family val="2"/>
      </rPr>
      <t>01</t>
    </r>
  </si>
  <si>
    <r>
      <rPr>
        <sz val="10"/>
        <rFont val="Times New Roman"/>
        <family val="2"/>
      </rPr>
      <t>Libre</t>
    </r>
  </si>
  <si>
    <r>
      <rPr>
        <b/>
        <sz val="10"/>
        <rFont val="Times New Roman"/>
        <family val="2"/>
      </rPr>
      <t>GASTOS</t>
    </r>
  </si>
  <si>
    <r>
      <rPr>
        <sz val="10"/>
        <rFont val="Times New Roman"/>
        <family val="2"/>
      </rPr>
      <t>24</t>
    </r>
  </si>
  <si>
    <r>
      <rPr>
        <sz val="10"/>
        <rFont val="Times New Roman"/>
        <family val="2"/>
      </rPr>
      <t>TRANSFERENCIAS CORRIENTES</t>
    </r>
  </si>
  <si>
    <r>
      <rPr>
        <sz val="10"/>
        <rFont val="Times New Roman"/>
        <family val="2"/>
      </rPr>
      <t>Al Sector Privado</t>
    </r>
  </si>
  <si>
    <r>
      <rPr>
        <sz val="10"/>
        <rFont val="Times New Roman"/>
        <family val="2"/>
      </rPr>
      <t>194</t>
    </r>
  </si>
  <si>
    <r>
      <rPr>
        <sz val="10"/>
        <rFont val="Times New Roman"/>
        <family val="2"/>
      </rPr>
      <t>Fomento y Desarrollo del Patrimonio Nacional</t>
    </r>
  </si>
  <si>
    <r>
      <rPr>
        <sz val="10"/>
        <rFont val="Times New Roman"/>
        <family val="2"/>
      </rPr>
      <t>195</t>
    </r>
  </si>
  <si>
    <r>
      <rPr>
        <sz val="10"/>
        <rFont val="Times New Roman"/>
        <family val="2"/>
      </rPr>
      <t>Sistema Nacional de Patrimonio Material e Inmaterial</t>
    </r>
  </si>
  <si>
    <r>
      <rPr>
        <sz val="10"/>
        <rFont val="Times New Roman"/>
        <family val="2"/>
      </rPr>
      <t>196</t>
    </r>
  </si>
  <si>
    <r>
      <rPr>
        <sz val="10"/>
        <rFont val="Times New Roman"/>
        <family val="2"/>
      </rPr>
      <t>Fomento y Difusión del Arte y las Culturas de Pueblos Indígenas</t>
    </r>
  </si>
  <si>
    <r>
      <rPr>
        <sz val="10"/>
        <rFont val="Times New Roman"/>
        <family val="2"/>
      </rPr>
      <t>212</t>
    </r>
  </si>
  <si>
    <r>
      <rPr>
        <sz val="10"/>
        <rFont val="Times New Roman"/>
        <family val="2"/>
      </rPr>
      <t>Museo San Francisco</t>
    </r>
  </si>
  <si>
    <r>
      <rPr>
        <sz val="10"/>
        <rFont val="Times New Roman"/>
        <family val="2"/>
      </rPr>
      <t>222</t>
    </r>
  </si>
  <si>
    <r>
      <rPr>
        <sz val="10"/>
        <rFont val="Times New Roman"/>
        <family val="2"/>
      </rPr>
      <t>Fundación Museo de la Memoria</t>
    </r>
  </si>
  <si>
    <r>
      <rPr>
        <sz val="10"/>
        <rFont val="Times New Roman"/>
        <family val="2"/>
      </rPr>
      <t>223</t>
    </r>
  </si>
  <si>
    <r>
      <rPr>
        <sz val="10"/>
        <rFont val="Times New Roman"/>
        <family val="2"/>
      </rPr>
      <t>Sitios Patrimonio Mundial</t>
    </r>
  </si>
  <si>
    <r>
      <rPr>
        <sz val="10"/>
        <rFont val="Times New Roman"/>
        <family val="2"/>
      </rPr>
      <t>225</t>
    </r>
  </si>
  <si>
    <r>
      <rPr>
        <sz val="10"/>
        <rFont val="Times New Roman"/>
        <family val="2"/>
      </rPr>
      <t>Fondo Concursable del Patrimonio</t>
    </r>
  </si>
  <si>
    <r>
      <rPr>
        <sz val="10"/>
        <rFont val="Times New Roman"/>
        <family val="2"/>
      </rPr>
      <t>228</t>
    </r>
  </si>
  <si>
    <r>
      <rPr>
        <sz val="10"/>
        <rFont val="Times New Roman"/>
        <family val="2"/>
      </rPr>
      <t>Fondo Programa Sitios de Memoria</t>
    </r>
  </si>
  <si>
    <r>
      <rPr>
        <sz val="10"/>
        <rFont val="Times New Roman"/>
        <family val="2"/>
      </rPr>
      <t>229</t>
    </r>
  </si>
  <si>
    <r>
      <rPr>
        <sz val="10"/>
        <rFont val="Times New Roman"/>
        <family val="2"/>
      </rPr>
      <t>Corporación Parque por la Paz Villa Grimaldi</t>
    </r>
  </si>
  <si>
    <r>
      <rPr>
        <sz val="10"/>
        <rFont val="Times New Roman"/>
        <family val="2"/>
      </rPr>
      <t>230</t>
    </r>
  </si>
  <si>
    <r>
      <rPr>
        <sz val="10"/>
        <rFont val="Times New Roman"/>
        <family val="2"/>
      </rPr>
      <t>Fundación Arte y Solidaridad</t>
    </r>
  </si>
  <si>
    <r>
      <rPr>
        <sz val="10"/>
        <rFont val="Times New Roman"/>
        <family val="2"/>
      </rPr>
      <t>231</t>
    </r>
  </si>
  <si>
    <r>
      <rPr>
        <sz val="10"/>
        <rFont val="Times New Roman"/>
        <family val="2"/>
      </rPr>
      <t>Fundación Eduardo Frei Montalva</t>
    </r>
  </si>
  <si>
    <r>
      <rPr>
        <sz val="10"/>
        <rFont val="Times New Roman"/>
        <family val="2"/>
      </rPr>
      <t>232</t>
    </r>
  </si>
  <si>
    <r>
      <rPr>
        <sz val="10"/>
        <rFont val="Times New Roman"/>
        <family val="2"/>
      </rPr>
      <t>Londres 38 Casa Memoria</t>
    </r>
  </si>
  <si>
    <r>
      <rPr>
        <sz val="10"/>
        <rFont val="Times New Roman"/>
        <family val="2"/>
      </rPr>
      <t>233</t>
    </r>
  </si>
  <si>
    <r>
      <rPr>
        <sz val="10"/>
        <rFont val="Times New Roman"/>
        <family val="2"/>
      </rPr>
      <t>Museo del Carmen de Maipú</t>
    </r>
  </si>
  <si>
    <r>
      <rPr>
        <sz val="10"/>
        <rFont val="Times New Roman"/>
        <family val="2"/>
      </rPr>
      <t>234</t>
    </r>
  </si>
  <si>
    <r>
      <rPr>
        <sz val="10"/>
        <rFont val="Times New Roman"/>
        <family val="2"/>
      </rPr>
      <t>El Memorial de Paine</t>
    </r>
  </si>
  <si>
    <r>
      <rPr>
        <sz val="10"/>
        <rFont val="Times New Roman"/>
        <family val="2"/>
      </rPr>
      <t>235</t>
    </r>
  </si>
  <si>
    <r>
      <rPr>
        <sz val="10"/>
        <rFont val="Times New Roman"/>
        <family val="2"/>
      </rPr>
      <t>Centro Cultural Museo y Memoria de Neltume</t>
    </r>
  </si>
  <si>
    <r>
      <rPr>
        <sz val="10"/>
        <rFont val="Times New Roman"/>
        <family val="2"/>
      </rPr>
      <t>236</t>
    </r>
  </si>
  <si>
    <r>
      <rPr>
        <sz val="10"/>
        <rFont val="Times New Roman"/>
        <family val="2"/>
      </rPr>
      <t>Fundación Patricio Aylwin Azócar</t>
    </r>
  </si>
  <si>
    <r>
      <rPr>
        <sz val="10"/>
        <rFont val="Times New Roman"/>
        <family val="2"/>
      </rPr>
      <t>237</t>
    </r>
  </si>
  <si>
    <r>
      <rPr>
        <sz val="10"/>
        <rFont val="Times New Roman"/>
        <family val="2"/>
      </rPr>
      <t>Corporación Estadio Nacional. Memoria Nacional</t>
    </r>
  </si>
  <si>
    <r>
      <rPr>
        <sz val="10"/>
        <rFont val="Times New Roman"/>
        <family val="2"/>
      </rPr>
      <t>238</t>
    </r>
  </si>
  <si>
    <r>
      <rPr>
        <sz val="10"/>
        <rFont val="Times New Roman"/>
        <family val="2"/>
      </rPr>
      <t>Fundación Documento y Archivo Vicaría de la Solidaridad</t>
    </r>
  </si>
  <si>
    <r>
      <rPr>
        <sz val="10"/>
        <rFont val="Times New Roman"/>
        <family val="2"/>
      </rPr>
      <t>239</t>
    </r>
  </si>
  <si>
    <r>
      <rPr>
        <sz val="10"/>
        <rFont val="Times New Roman"/>
        <family val="2"/>
      </rPr>
      <t>Fundación 1367 Casa Memoria José Domingo Cañas</t>
    </r>
  </si>
  <si>
    <r>
      <rPr>
        <sz val="10"/>
        <rFont val="Times New Roman"/>
        <family val="2"/>
      </rPr>
      <t>240</t>
    </r>
  </si>
  <si>
    <r>
      <rPr>
        <sz val="10"/>
        <rFont val="Times New Roman"/>
        <family val="2"/>
      </rPr>
      <t>Corporación de Ex Presos Políticos de Pisagua</t>
    </r>
  </si>
  <si>
    <r>
      <rPr>
        <sz val="10"/>
        <rFont val="Times New Roman"/>
        <family val="2"/>
      </rPr>
      <t>241</t>
    </r>
  </si>
  <si>
    <r>
      <rPr>
        <sz val="10"/>
        <rFont val="Times New Roman"/>
        <family val="2"/>
      </rPr>
      <t>Fundación Salvador Allende</t>
    </r>
  </si>
  <si>
    <r>
      <rPr>
        <sz val="10"/>
        <rFont val="Times New Roman"/>
        <family val="2"/>
      </rPr>
      <t>33</t>
    </r>
  </si>
  <si>
    <r>
      <rPr>
        <sz val="10"/>
        <rFont val="Times New Roman"/>
        <family val="2"/>
      </rPr>
      <t>TRANSFERENCIAS DE CAPITAL</t>
    </r>
  </si>
  <si>
    <r>
      <rPr>
        <sz val="10"/>
        <rFont val="Times New Roman"/>
        <family val="2"/>
      </rPr>
      <t>003</t>
    </r>
  </si>
  <si>
    <r>
      <rPr>
        <sz val="10"/>
        <rFont val="Times New Roman"/>
        <family val="2"/>
      </rPr>
      <t>007</t>
    </r>
  </si>
  <si>
    <r>
      <rPr>
        <sz val="10"/>
        <rFont val="Times New Roman"/>
        <family val="2"/>
      </rPr>
      <t>Fondo del Patrimonio Ley N° 21.045</t>
    </r>
  </si>
  <si>
    <r>
      <rPr>
        <sz val="10"/>
        <rFont val="Times New Roman"/>
        <family val="2"/>
      </rPr>
      <t>A Otras Entidades Públicas</t>
    </r>
  </si>
  <si>
    <r>
      <rPr>
        <sz val="10"/>
        <rFont val="Times New Roman"/>
        <family val="2"/>
      </rPr>
      <t>Fondo del Patrimonio Cultural</t>
    </r>
  </si>
  <si>
    <r>
      <rPr>
        <b/>
        <sz val="10"/>
        <rFont val="Times New Roman"/>
        <family val="2"/>
      </rPr>
      <t>Gasto Estado de Operaciones*</t>
    </r>
  </si>
  <si>
    <r>
      <rPr>
        <sz val="8"/>
        <rFont val="Times New Roman"/>
        <family val="2"/>
      </rPr>
      <t>*GASTOS-(Subt.25+30+32+34+35) + Item25.01+Intereses y Otros Gastos Financieros de Deuda</t>
    </r>
  </si>
  <si>
    <t>Variación monto $
 (5) - (4)</t>
  </si>
  <si>
    <t xml:space="preserve">   Variación % 
   (6) /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</si>
</sst>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/>
    </border>
    <border>
      <left style="thin">
        <color rgb="FF000000"/>
      </left>
      <right style="thin">
        <color rgb="FF000000"/>
      </right>
      <top style="thin">
        <color rgb="FFFFFFFF"/>
      </top>
      <bottom/>
    </border>
    <border>
      <left style="thin">
        <color rgb="FF000000"/>
      </left>
      <right style="thin">
        <color rgb="FF000000"/>
      </right>
      <top/>
      <bottom style="thin">
        <color rgb="FFFFFFFF"/>
      </bottom>
    </border>
    <border>
      <left style="thin"/>
      <right style="thin">
        <color rgb="FF000000"/>
      </right>
      <top style="thin"/>
      <bottom style="medium">
        <color rgb="FF000000"/>
      </bottom>
    </border>
    <border>
      <left style="thin">
        <color rgb="FF000000"/>
      </left>
      <right style="thin">
        <color rgb="FF000000"/>
      </right>
      <top style="thin"/>
      <bottom style="medium">
        <color rgb="FF000000"/>
      </bottom>
    </border>
    <border>
      <left style="thin">
        <color rgb="FF000000"/>
      </left>
      <right style="thin"/>
      <top style="thin"/>
      <bottom style="medium">
        <color rgb="FF000000"/>
      </bottom>
    </border>
    <border>
      <left style="thin"/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000000"/>
      </right>
      <top style="thin">
        <color rgb="FFFFFFFF"/>
      </top>
      <bottom style="thin"/>
    </border>
    <border>
      <left style="thin">
        <color rgb="FF000000"/>
      </left>
      <right style="thin"/>
      <top style="thin">
        <color rgb="FFFFFFFF"/>
      </top>
      <bottom style="thin"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/>
      <bottom style="thin">
        <color rgb="FFFFFFFF"/>
      </bottom>
    </border>
    <border>
      <left style="thin">
        <color rgb="FF000000"/>
      </left>
      <right style="thin"/>
      <top/>
      <bottom style="thin">
        <color rgb="FFFFFFF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164" fontId="4" fillId="2" borderId="3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164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164" fontId="4" fillId="2" borderId="5" xfId="0" applyNumberFormat="1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left" vertical="top" wrapText="1"/>
    </xf>
    <xf numFmtId="3" fontId="3" fillId="3" borderId="8" xfId="0" applyNumberFormat="1" applyFont="1" applyFill="1" applyBorder="1" applyAlignment="1">
      <alignment horizontal="right" vertical="top" wrapText="1"/>
    </xf>
    <xf numFmtId="164" fontId="3" fillId="3" borderId="9" xfId="0" applyNumberFormat="1" applyFont="1" applyFill="1" applyBorder="1" applyAlignment="1">
      <alignment horizontal="right" vertical="top" wrapText="1"/>
    </xf>
    <xf numFmtId="0" fontId="4" fillId="2" borderId="10" xfId="0" applyFont="1" applyFill="1" applyBorder="1" applyAlignment="1">
      <alignment horizontal="center" vertical="top" wrapText="1"/>
    </xf>
    <xf numFmtId="164" fontId="4" fillId="2" borderId="11" xfId="0" applyNumberFormat="1" applyFont="1" applyFill="1" applyBorder="1" applyAlignment="1">
      <alignment horizontal="right" vertical="top" wrapText="1"/>
    </xf>
    <xf numFmtId="0" fontId="4" fillId="2" borderId="12" xfId="0" applyFont="1" applyFill="1" applyBorder="1" applyAlignment="1">
      <alignment horizontal="center" vertical="top" wrapText="1"/>
    </xf>
    <xf numFmtId="164" fontId="4" fillId="2" borderId="13" xfId="0" applyNumberFormat="1" applyFont="1" applyFill="1" applyBorder="1" applyAlignment="1">
      <alignment horizontal="right" vertical="top" wrapText="1"/>
    </xf>
    <xf numFmtId="0" fontId="4" fillId="3" borderId="14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left" vertical="top" wrapText="1"/>
    </xf>
    <xf numFmtId="3" fontId="3" fillId="3" borderId="14" xfId="0" applyNumberFormat="1" applyFont="1" applyFill="1" applyBorder="1" applyAlignment="1">
      <alignment horizontal="right" vertical="top" wrapText="1"/>
    </xf>
    <xf numFmtId="164" fontId="3" fillId="3" borderId="14" xfId="0" applyNumberFormat="1" applyFont="1" applyFill="1" applyBorder="1" applyAlignment="1">
      <alignment horizontal="right" vertical="top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16" xfId="0" applyFont="1" applyFill="1" applyBorder="1" applyAlignment="1">
      <alignment horizontal="left" vertical="top" wrapText="1"/>
    </xf>
    <xf numFmtId="0" fontId="4" fillId="2" borderId="16" xfId="0" applyFont="1" applyFill="1" applyBorder="1" applyAlignment="1" applyProtection="1">
      <alignment horizontal="left" vertical="top" wrapText="1"/>
      <protection locked="0"/>
    </xf>
    <xf numFmtId="0" fontId="4" fillId="2" borderId="17" xfId="0" applyFont="1" applyFill="1" applyBorder="1" applyAlignment="1">
      <alignment horizontal="left" vertical="top" wrapText="1"/>
    </xf>
    <xf numFmtId="0" fontId="4" fillId="2" borderId="17" xfId="0" applyFont="1" applyFill="1" applyBorder="1" applyAlignment="1" applyProtection="1">
      <alignment horizontal="left" vertical="top" wrapText="1"/>
      <protection locked="0"/>
    </xf>
    <xf numFmtId="0" fontId="7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4" fillId="2" borderId="18" xfId="0" applyFont="1" applyFill="1" applyBorder="1" applyAlignment="1">
      <alignment horizontal="left" vertical="top" wrapText="1"/>
    </xf>
    <xf numFmtId="0" fontId="4" fillId="2" borderId="18" xfId="0" applyFont="1" applyFill="1" applyBorder="1" applyAlignment="1" applyProtection="1">
      <alignment horizontal="left" vertical="top" wrapText="1"/>
      <protection locked="0"/>
    </xf>
    <xf numFmtId="0" fontId="4" fillId="2" borderId="19" xfId="0" applyFont="1" applyFill="1" applyBorder="1" applyAlignment="1">
      <alignment horizontal="left" vertical="top" wrapText="1"/>
    </xf>
    <xf numFmtId="0" fontId="4" fillId="2" borderId="19" xfId="0" applyFont="1" applyFill="1" applyBorder="1" applyAlignment="1" applyProtection="1">
      <alignment horizontal="left" vertical="top" wrapText="1"/>
      <protection locked="0"/>
    </xf>
    <xf numFmtId="0" fontId="4" fillId="2" borderId="20" xfId="0" applyFont="1" applyFill="1" applyBorder="1" applyAlignment="1">
      <alignment horizontal="left" vertical="top" wrapText="1"/>
    </xf>
    <xf numFmtId="0" fontId="4" fillId="2" borderId="20" xfId="0" applyFont="1" applyFill="1" applyBorder="1" applyAlignment="1" applyProtection="1">
      <alignment horizontal="left" vertical="top" wrapText="1"/>
      <protection locked="0"/>
    </xf>
    <xf numFmtId="0" fontId="4" fillId="2" borderId="21" xfId="0" applyFont="1" applyFill="1" applyBorder="1" applyAlignment="1">
      <alignment horizontal="left" vertical="top" wrapText="1"/>
    </xf>
    <xf numFmtId="0" fontId="4" fillId="2" borderId="21" xfId="0" applyFont="1" applyFill="1" applyBorder="1" applyAlignment="1" applyProtection="1">
      <alignment horizontal="left" vertical="top" wrapText="1"/>
      <protection locked="0"/>
    </xf>
    <xf numFmtId="0" fontId="3" fillId="2" borderId="2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>
      <alignment horizontal="center" vertical="top" wrapText="1"/>
    </xf>
    <xf numFmtId="164" fontId="4" fillId="2" borderId="25" xfId="0" applyNumberFormat="1" applyFont="1" applyFill="1" applyBorder="1" applyAlignment="1">
      <alignment horizontal="righ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L49"/>
  <sheetViews>
    <sheetView tabSelected="1" workbookViewId="0" topLeftCell="A22">
      <selection activeCell="H39" sqref="H39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35.140625" style="0" customWidth="1"/>
    <col min="5" max="5" width="13.28125" style="0" customWidth="1"/>
    <col min="6" max="6" width="14.00390625" style="0" customWidth="1"/>
    <col min="7" max="8" width="13.28125" style="0" customWidth="1"/>
    <col min="9" max="9" width="14.57421875" style="0" customWidth="1"/>
    <col min="10" max="10" width="11.57421875" style="0" customWidth="1"/>
    <col min="11" max="11" width="10.8515625" style="0" customWidth="1"/>
    <col min="12" max="12" width="5.421875" style="0" customWidth="1"/>
  </cols>
  <sheetData>
    <row r="1" spans="1:12" ht="17.1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1"/>
      <c r="K1" s="1"/>
      <c r="L1" s="1"/>
    </row>
    <row r="2" spans="1:12" ht="17.1" customHeight="1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1"/>
      <c r="K2" s="1"/>
      <c r="L2" s="1"/>
    </row>
    <row r="3" spans="1:12" ht="15" customHeight="1">
      <c r="A3" s="42" t="s">
        <v>2</v>
      </c>
      <c r="B3" s="43"/>
      <c r="C3" s="43"/>
      <c r="D3" s="43"/>
      <c r="E3" s="43"/>
      <c r="F3" s="43"/>
      <c r="G3" s="43"/>
      <c r="H3" s="43"/>
      <c r="I3" s="43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44" t="s">
        <v>4</v>
      </c>
      <c r="B5" s="45"/>
      <c r="C5" s="46" t="s">
        <v>5</v>
      </c>
      <c r="D5" s="47"/>
      <c r="E5" s="47"/>
      <c r="F5" s="47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54" t="s">
        <v>8</v>
      </c>
      <c r="B6" s="55"/>
      <c r="C6" s="56" t="s">
        <v>9</v>
      </c>
      <c r="D6" s="57"/>
      <c r="E6" s="57"/>
      <c r="F6" s="57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58" t="s">
        <v>12</v>
      </c>
      <c r="B7" s="59"/>
      <c r="C7" s="60" t="s">
        <v>13</v>
      </c>
      <c r="D7" s="61"/>
      <c r="E7" s="61"/>
      <c r="F7" s="61"/>
      <c r="G7" s="1"/>
      <c r="H7" s="2" t="s">
        <v>14</v>
      </c>
      <c r="I7" s="2" t="s">
        <v>15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16</v>
      </c>
      <c r="H8" s="1"/>
      <c r="I8" s="1"/>
      <c r="J8" s="1"/>
      <c r="K8" s="1"/>
      <c r="L8" s="1"/>
    </row>
    <row r="9" spans="1:12" ht="15" customHeight="1">
      <c r="A9" s="62" t="s">
        <v>17</v>
      </c>
      <c r="B9" s="62" t="s">
        <v>18</v>
      </c>
      <c r="C9" s="62" t="s">
        <v>19</v>
      </c>
      <c r="D9" s="62" t="s">
        <v>20</v>
      </c>
      <c r="E9" s="4" t="s">
        <v>21</v>
      </c>
      <c r="F9" s="5" t="s">
        <v>22</v>
      </c>
      <c r="G9" s="5" t="s">
        <v>23</v>
      </c>
      <c r="H9" s="5" t="s">
        <v>24</v>
      </c>
      <c r="I9" s="5" t="s">
        <v>25</v>
      </c>
      <c r="J9" s="5" t="s">
        <v>26</v>
      </c>
      <c r="K9" s="5" t="s">
        <v>27</v>
      </c>
      <c r="L9" s="1"/>
    </row>
    <row r="10" spans="1:12" ht="80.1" customHeight="1">
      <c r="A10" s="63"/>
      <c r="B10" s="63"/>
      <c r="C10" s="63"/>
      <c r="D10" s="63"/>
      <c r="E10" s="6" t="s">
        <v>28</v>
      </c>
      <c r="F10" s="7" t="s">
        <v>29</v>
      </c>
      <c r="G10" s="7" t="s">
        <v>30</v>
      </c>
      <c r="H10" s="7" t="s">
        <v>28</v>
      </c>
      <c r="I10" s="7" t="s">
        <v>31</v>
      </c>
      <c r="J10" s="48" t="s">
        <v>95</v>
      </c>
      <c r="K10" s="48" t="s">
        <v>96</v>
      </c>
      <c r="L10" s="1"/>
    </row>
    <row r="11" spans="1:12" ht="30" customHeight="1">
      <c r="A11" s="64"/>
      <c r="B11" s="64"/>
      <c r="C11" s="64"/>
      <c r="D11" s="64"/>
      <c r="E11" s="38" t="s">
        <v>32</v>
      </c>
      <c r="F11" s="39" t="s">
        <v>32</v>
      </c>
      <c r="G11" s="39" t="s">
        <v>32</v>
      </c>
      <c r="H11" s="39" t="s">
        <v>33</v>
      </c>
      <c r="I11" s="39" t="s">
        <v>33</v>
      </c>
      <c r="J11" s="49"/>
      <c r="K11" s="49"/>
      <c r="L11" s="1"/>
    </row>
    <row r="12" spans="1:12" ht="15" customHeight="1">
      <c r="A12" s="34" t="s">
        <v>34</v>
      </c>
      <c r="B12" s="34" t="s">
        <v>34</v>
      </c>
      <c r="C12" s="34" t="s">
        <v>34</v>
      </c>
      <c r="D12" s="35" t="s">
        <v>35</v>
      </c>
      <c r="E12" s="36">
        <v>0</v>
      </c>
      <c r="F12" s="36">
        <v>0</v>
      </c>
      <c r="G12" s="36">
        <v>0</v>
      </c>
      <c r="H12" s="36">
        <v>0</v>
      </c>
      <c r="I12" s="36">
        <v>11996150</v>
      </c>
      <c r="J12" s="36">
        <f aca="true" t="shared" si="0" ref="J12:J45">I12-H12</f>
        <v>11996150</v>
      </c>
      <c r="K12" s="37" t="s">
        <v>34</v>
      </c>
      <c r="L12" s="1"/>
    </row>
    <row r="13" spans="1:12" ht="15" customHeight="1">
      <c r="A13" s="8" t="s">
        <v>36</v>
      </c>
      <c r="B13" s="8" t="s">
        <v>34</v>
      </c>
      <c r="C13" s="8" t="s">
        <v>34</v>
      </c>
      <c r="D13" s="9" t="s">
        <v>37</v>
      </c>
      <c r="E13" s="10">
        <v>0</v>
      </c>
      <c r="F13" s="10">
        <v>0</v>
      </c>
      <c r="G13" s="10">
        <v>0</v>
      </c>
      <c r="H13" s="10">
        <v>0</v>
      </c>
      <c r="I13" s="10">
        <v>11996150</v>
      </c>
      <c r="J13" s="10">
        <f t="shared" si="0"/>
        <v>11996150</v>
      </c>
      <c r="K13" s="11" t="s">
        <v>34</v>
      </c>
      <c r="L13" s="1"/>
    </row>
    <row r="14" spans="1:12" ht="15" customHeight="1">
      <c r="A14" s="18" t="s">
        <v>34</v>
      </c>
      <c r="B14" s="18" t="s">
        <v>38</v>
      </c>
      <c r="C14" s="18" t="s">
        <v>34</v>
      </c>
      <c r="D14" s="19" t="s">
        <v>39</v>
      </c>
      <c r="E14" s="20">
        <v>0</v>
      </c>
      <c r="F14" s="20">
        <v>0</v>
      </c>
      <c r="G14" s="20">
        <v>0</v>
      </c>
      <c r="H14" s="20">
        <v>0</v>
      </c>
      <c r="I14" s="20">
        <v>11996150</v>
      </c>
      <c r="J14" s="20">
        <f t="shared" si="0"/>
        <v>11996150</v>
      </c>
      <c r="K14" s="21" t="s">
        <v>34</v>
      </c>
      <c r="L14" s="1"/>
    </row>
    <row r="15" spans="1:12" ht="15" customHeight="1">
      <c r="A15" s="25" t="s">
        <v>34</v>
      </c>
      <c r="B15" s="26" t="s">
        <v>34</v>
      </c>
      <c r="C15" s="26" t="s">
        <v>34</v>
      </c>
      <c r="D15" s="27" t="s">
        <v>40</v>
      </c>
      <c r="E15" s="28">
        <v>0</v>
      </c>
      <c r="F15" s="28">
        <v>0</v>
      </c>
      <c r="G15" s="28">
        <v>0</v>
      </c>
      <c r="H15" s="28">
        <v>0</v>
      </c>
      <c r="I15" s="28">
        <v>11996150</v>
      </c>
      <c r="J15" s="28">
        <f t="shared" si="0"/>
        <v>11996150</v>
      </c>
      <c r="K15" s="29" t="s">
        <v>34</v>
      </c>
      <c r="L15" s="1"/>
    </row>
    <row r="16" spans="1:12" ht="15" customHeight="1">
      <c r="A16" s="30" t="s">
        <v>41</v>
      </c>
      <c r="B16" s="8" t="s">
        <v>34</v>
      </c>
      <c r="C16" s="8" t="s">
        <v>34</v>
      </c>
      <c r="D16" s="9" t="s">
        <v>42</v>
      </c>
      <c r="E16" s="10">
        <v>0</v>
      </c>
      <c r="F16" s="10">
        <v>0</v>
      </c>
      <c r="G16" s="10">
        <v>0</v>
      </c>
      <c r="H16" s="10">
        <v>0</v>
      </c>
      <c r="I16" s="10">
        <v>9516633</v>
      </c>
      <c r="J16" s="10">
        <f t="shared" si="0"/>
        <v>9516633</v>
      </c>
      <c r="K16" s="31" t="s">
        <v>34</v>
      </c>
      <c r="L16" s="1"/>
    </row>
    <row r="17" spans="1:12" ht="15" customHeight="1">
      <c r="A17" s="30" t="s">
        <v>34</v>
      </c>
      <c r="B17" s="8" t="s">
        <v>38</v>
      </c>
      <c r="C17" s="8" t="s">
        <v>34</v>
      </c>
      <c r="D17" s="9" t="s">
        <v>43</v>
      </c>
      <c r="E17" s="10">
        <v>0</v>
      </c>
      <c r="F17" s="10">
        <v>0</v>
      </c>
      <c r="G17" s="10">
        <v>0</v>
      </c>
      <c r="H17" s="10">
        <v>0</v>
      </c>
      <c r="I17" s="10">
        <v>9516633</v>
      </c>
      <c r="J17" s="10">
        <f t="shared" si="0"/>
        <v>9516633</v>
      </c>
      <c r="K17" s="31" t="s">
        <v>34</v>
      </c>
      <c r="L17" s="1"/>
    </row>
    <row r="18" spans="1:12" ht="15" customHeight="1">
      <c r="A18" s="30" t="s">
        <v>34</v>
      </c>
      <c r="B18" s="8" t="s">
        <v>34</v>
      </c>
      <c r="C18" s="8" t="s">
        <v>44</v>
      </c>
      <c r="D18" s="9" t="s">
        <v>45</v>
      </c>
      <c r="E18" s="10">
        <v>0</v>
      </c>
      <c r="F18" s="10">
        <v>0</v>
      </c>
      <c r="G18" s="10">
        <v>0</v>
      </c>
      <c r="H18" s="10">
        <v>0</v>
      </c>
      <c r="I18" s="10">
        <v>287188</v>
      </c>
      <c r="J18" s="10">
        <f t="shared" si="0"/>
        <v>287188</v>
      </c>
      <c r="K18" s="31" t="s">
        <v>34</v>
      </c>
      <c r="L18" s="1"/>
    </row>
    <row r="19" spans="1:12" ht="27" customHeight="1">
      <c r="A19" s="30" t="s">
        <v>34</v>
      </c>
      <c r="B19" s="8" t="s">
        <v>34</v>
      </c>
      <c r="C19" s="8" t="s">
        <v>46</v>
      </c>
      <c r="D19" s="9" t="s">
        <v>47</v>
      </c>
      <c r="E19" s="10">
        <v>0</v>
      </c>
      <c r="F19" s="10">
        <v>0</v>
      </c>
      <c r="G19" s="10">
        <v>0</v>
      </c>
      <c r="H19" s="10">
        <v>0</v>
      </c>
      <c r="I19" s="10">
        <v>577496</v>
      </c>
      <c r="J19" s="10">
        <f t="shared" si="0"/>
        <v>577496</v>
      </c>
      <c r="K19" s="31" t="s">
        <v>34</v>
      </c>
      <c r="L19" s="1"/>
    </row>
    <row r="20" spans="1:12" ht="27" customHeight="1">
      <c r="A20" s="30" t="s">
        <v>34</v>
      </c>
      <c r="B20" s="8" t="s">
        <v>34</v>
      </c>
      <c r="C20" s="8" t="s">
        <v>48</v>
      </c>
      <c r="D20" s="9" t="s">
        <v>49</v>
      </c>
      <c r="E20" s="10">
        <v>0</v>
      </c>
      <c r="F20" s="10">
        <v>0</v>
      </c>
      <c r="G20" s="10">
        <v>0</v>
      </c>
      <c r="H20" s="10">
        <v>0</v>
      </c>
      <c r="I20" s="10">
        <v>1050531</v>
      </c>
      <c r="J20" s="10">
        <f t="shared" si="0"/>
        <v>1050531</v>
      </c>
      <c r="K20" s="31" t="s">
        <v>34</v>
      </c>
      <c r="L20" s="1"/>
    </row>
    <row r="21" spans="1:12" ht="15" customHeight="1">
      <c r="A21" s="30" t="s">
        <v>34</v>
      </c>
      <c r="B21" s="8" t="s">
        <v>34</v>
      </c>
      <c r="C21" s="8" t="s">
        <v>50</v>
      </c>
      <c r="D21" s="9" t="s">
        <v>51</v>
      </c>
      <c r="E21" s="10">
        <v>0</v>
      </c>
      <c r="F21" s="10">
        <v>0</v>
      </c>
      <c r="G21" s="10">
        <v>0</v>
      </c>
      <c r="H21" s="10">
        <v>0</v>
      </c>
      <c r="I21" s="10">
        <v>81687</v>
      </c>
      <c r="J21" s="10">
        <f t="shared" si="0"/>
        <v>81687</v>
      </c>
      <c r="K21" s="31" t="s">
        <v>34</v>
      </c>
      <c r="L21" s="1"/>
    </row>
    <row r="22" spans="1:12" ht="15" customHeight="1">
      <c r="A22" s="30" t="s">
        <v>34</v>
      </c>
      <c r="B22" s="8" t="s">
        <v>34</v>
      </c>
      <c r="C22" s="8" t="s">
        <v>52</v>
      </c>
      <c r="D22" s="9" t="s">
        <v>53</v>
      </c>
      <c r="E22" s="10">
        <v>0</v>
      </c>
      <c r="F22" s="10">
        <v>0</v>
      </c>
      <c r="G22" s="10">
        <v>0</v>
      </c>
      <c r="H22" s="10">
        <v>0</v>
      </c>
      <c r="I22" s="10">
        <v>2152606</v>
      </c>
      <c r="J22" s="10">
        <f t="shared" si="0"/>
        <v>2152606</v>
      </c>
      <c r="K22" s="31" t="s">
        <v>34</v>
      </c>
      <c r="L22" s="1"/>
    </row>
    <row r="23" spans="1:12" ht="15" customHeight="1">
      <c r="A23" s="30" t="s">
        <v>34</v>
      </c>
      <c r="B23" s="8" t="s">
        <v>34</v>
      </c>
      <c r="C23" s="8" t="s">
        <v>54</v>
      </c>
      <c r="D23" s="9" t="s">
        <v>55</v>
      </c>
      <c r="E23" s="10">
        <v>0</v>
      </c>
      <c r="F23" s="10">
        <v>0</v>
      </c>
      <c r="G23" s="10">
        <v>0</v>
      </c>
      <c r="H23" s="10">
        <v>0</v>
      </c>
      <c r="I23" s="10">
        <v>765576</v>
      </c>
      <c r="J23" s="10">
        <f t="shared" si="0"/>
        <v>765576</v>
      </c>
      <c r="K23" s="31" t="s">
        <v>34</v>
      </c>
      <c r="L23" s="1"/>
    </row>
    <row r="24" spans="1:12" ht="15" customHeight="1">
      <c r="A24" s="30" t="s">
        <v>34</v>
      </c>
      <c r="B24" s="8" t="s">
        <v>34</v>
      </c>
      <c r="C24" s="8" t="s">
        <v>56</v>
      </c>
      <c r="D24" s="9" t="s">
        <v>57</v>
      </c>
      <c r="E24" s="10">
        <v>0</v>
      </c>
      <c r="F24" s="10">
        <v>0</v>
      </c>
      <c r="G24" s="10">
        <v>0</v>
      </c>
      <c r="H24" s="10">
        <v>0</v>
      </c>
      <c r="I24" s="10">
        <v>1608060</v>
      </c>
      <c r="J24" s="10">
        <f t="shared" si="0"/>
        <v>1608060</v>
      </c>
      <c r="K24" s="31" t="s">
        <v>34</v>
      </c>
      <c r="L24" s="1"/>
    </row>
    <row r="25" spans="1:12" ht="15" customHeight="1">
      <c r="A25" s="30" t="s">
        <v>34</v>
      </c>
      <c r="B25" s="8" t="s">
        <v>34</v>
      </c>
      <c r="C25" s="8" t="s">
        <v>58</v>
      </c>
      <c r="D25" s="9" t="s">
        <v>59</v>
      </c>
      <c r="E25" s="10">
        <v>0</v>
      </c>
      <c r="F25" s="10">
        <v>0</v>
      </c>
      <c r="G25" s="10">
        <v>0</v>
      </c>
      <c r="H25" s="10">
        <v>0</v>
      </c>
      <c r="I25" s="10">
        <v>860116</v>
      </c>
      <c r="J25" s="10">
        <f t="shared" si="0"/>
        <v>860116</v>
      </c>
      <c r="K25" s="31" t="s">
        <v>34</v>
      </c>
      <c r="L25" s="1"/>
    </row>
    <row r="26" spans="1:12" ht="15" customHeight="1">
      <c r="A26" s="30" t="s">
        <v>34</v>
      </c>
      <c r="B26" s="8" t="s">
        <v>34</v>
      </c>
      <c r="C26" s="8" t="s">
        <v>60</v>
      </c>
      <c r="D26" s="9" t="s">
        <v>61</v>
      </c>
      <c r="E26" s="10">
        <v>0</v>
      </c>
      <c r="F26" s="10">
        <v>0</v>
      </c>
      <c r="G26" s="10">
        <v>0</v>
      </c>
      <c r="H26" s="10">
        <v>0</v>
      </c>
      <c r="I26" s="10">
        <v>338491</v>
      </c>
      <c r="J26" s="10">
        <f t="shared" si="0"/>
        <v>338491</v>
      </c>
      <c r="K26" s="31" t="s">
        <v>34</v>
      </c>
      <c r="L26" s="1"/>
    </row>
    <row r="27" spans="1:12" ht="15" customHeight="1">
      <c r="A27" s="30" t="s">
        <v>34</v>
      </c>
      <c r="B27" s="8" t="s">
        <v>34</v>
      </c>
      <c r="C27" s="8" t="s">
        <v>62</v>
      </c>
      <c r="D27" s="9" t="s">
        <v>63</v>
      </c>
      <c r="E27" s="10">
        <v>0</v>
      </c>
      <c r="F27" s="10">
        <v>0</v>
      </c>
      <c r="G27" s="10">
        <v>0</v>
      </c>
      <c r="H27" s="10">
        <v>0</v>
      </c>
      <c r="I27" s="10">
        <v>592136</v>
      </c>
      <c r="J27" s="10">
        <f t="shared" si="0"/>
        <v>592136</v>
      </c>
      <c r="K27" s="31" t="s">
        <v>34</v>
      </c>
      <c r="L27" s="1"/>
    </row>
    <row r="28" spans="1:12" ht="15" customHeight="1">
      <c r="A28" s="30" t="s">
        <v>34</v>
      </c>
      <c r="B28" s="8" t="s">
        <v>34</v>
      </c>
      <c r="C28" s="8" t="s">
        <v>64</v>
      </c>
      <c r="D28" s="9" t="s">
        <v>65</v>
      </c>
      <c r="E28" s="10">
        <v>0</v>
      </c>
      <c r="F28" s="10">
        <v>0</v>
      </c>
      <c r="G28" s="10">
        <v>0</v>
      </c>
      <c r="H28" s="10">
        <v>0</v>
      </c>
      <c r="I28" s="10">
        <v>193645</v>
      </c>
      <c r="J28" s="10">
        <f t="shared" si="0"/>
        <v>193645</v>
      </c>
      <c r="K28" s="31" t="s">
        <v>34</v>
      </c>
      <c r="L28" s="1"/>
    </row>
    <row r="29" spans="1:12" ht="15" customHeight="1">
      <c r="A29" s="30" t="s">
        <v>34</v>
      </c>
      <c r="B29" s="8" t="s">
        <v>34</v>
      </c>
      <c r="C29" s="8" t="s">
        <v>66</v>
      </c>
      <c r="D29" s="9" t="s">
        <v>67</v>
      </c>
      <c r="E29" s="10">
        <v>0</v>
      </c>
      <c r="F29" s="10">
        <v>0</v>
      </c>
      <c r="G29" s="10">
        <v>0</v>
      </c>
      <c r="H29" s="10">
        <v>0</v>
      </c>
      <c r="I29" s="10">
        <v>341874</v>
      </c>
      <c r="J29" s="10">
        <f t="shared" si="0"/>
        <v>341874</v>
      </c>
      <c r="K29" s="31" t="s">
        <v>34</v>
      </c>
      <c r="L29" s="1"/>
    </row>
    <row r="30" spans="1:12" ht="15" customHeight="1">
      <c r="A30" s="30" t="s">
        <v>34</v>
      </c>
      <c r="B30" s="8" t="s">
        <v>34</v>
      </c>
      <c r="C30" s="8" t="s">
        <v>68</v>
      </c>
      <c r="D30" s="9" t="s">
        <v>69</v>
      </c>
      <c r="E30" s="10">
        <v>0</v>
      </c>
      <c r="F30" s="10">
        <v>0</v>
      </c>
      <c r="G30" s="10">
        <v>0</v>
      </c>
      <c r="H30" s="10">
        <v>0</v>
      </c>
      <c r="I30" s="10">
        <v>110145</v>
      </c>
      <c r="J30" s="10">
        <f t="shared" si="0"/>
        <v>110145</v>
      </c>
      <c r="K30" s="31" t="s">
        <v>34</v>
      </c>
      <c r="L30" s="1"/>
    </row>
    <row r="31" spans="1:12" ht="15" customHeight="1">
      <c r="A31" s="30" t="s">
        <v>34</v>
      </c>
      <c r="B31" s="8" t="s">
        <v>34</v>
      </c>
      <c r="C31" s="8" t="s">
        <v>70</v>
      </c>
      <c r="D31" s="9" t="s">
        <v>71</v>
      </c>
      <c r="E31" s="10">
        <v>0</v>
      </c>
      <c r="F31" s="10">
        <v>0</v>
      </c>
      <c r="G31" s="10">
        <v>0</v>
      </c>
      <c r="H31" s="10">
        <v>0</v>
      </c>
      <c r="I31" s="10">
        <v>140231</v>
      </c>
      <c r="J31" s="10">
        <f t="shared" si="0"/>
        <v>140231</v>
      </c>
      <c r="K31" s="31" t="s">
        <v>34</v>
      </c>
      <c r="L31" s="1"/>
    </row>
    <row r="32" spans="1:12" ht="15" customHeight="1">
      <c r="A32" s="32" t="s">
        <v>34</v>
      </c>
      <c r="B32" s="14" t="s">
        <v>34</v>
      </c>
      <c r="C32" s="14" t="s">
        <v>72</v>
      </c>
      <c r="D32" s="15" t="s">
        <v>73</v>
      </c>
      <c r="E32" s="16">
        <v>0</v>
      </c>
      <c r="F32" s="16">
        <v>0</v>
      </c>
      <c r="G32" s="16">
        <v>0</v>
      </c>
      <c r="H32" s="16">
        <v>0</v>
      </c>
      <c r="I32" s="16">
        <v>26233</v>
      </c>
      <c r="J32" s="16">
        <f t="shared" si="0"/>
        <v>26233</v>
      </c>
      <c r="K32" s="33" t="s">
        <v>34</v>
      </c>
      <c r="L32" s="1"/>
    </row>
    <row r="33" spans="1:12" ht="15" customHeight="1">
      <c r="A33" s="65" t="s">
        <v>34</v>
      </c>
      <c r="B33" s="22" t="s">
        <v>34</v>
      </c>
      <c r="C33" s="22" t="s">
        <v>74</v>
      </c>
      <c r="D33" s="23" t="s">
        <v>75</v>
      </c>
      <c r="E33" s="24">
        <v>0</v>
      </c>
      <c r="F33" s="24">
        <v>0</v>
      </c>
      <c r="G33" s="24">
        <v>0</v>
      </c>
      <c r="H33" s="24">
        <v>0</v>
      </c>
      <c r="I33" s="24">
        <v>91338</v>
      </c>
      <c r="J33" s="24">
        <f t="shared" si="0"/>
        <v>91338</v>
      </c>
      <c r="K33" s="66" t="s">
        <v>34</v>
      </c>
      <c r="L33" s="1"/>
    </row>
    <row r="34" spans="1:12" ht="15" customHeight="1">
      <c r="A34" s="30" t="s">
        <v>34</v>
      </c>
      <c r="B34" s="8" t="s">
        <v>34</v>
      </c>
      <c r="C34" s="8" t="s">
        <v>76</v>
      </c>
      <c r="D34" s="9" t="s">
        <v>77</v>
      </c>
      <c r="E34" s="10">
        <v>0</v>
      </c>
      <c r="F34" s="10">
        <v>0</v>
      </c>
      <c r="G34" s="10">
        <v>0</v>
      </c>
      <c r="H34" s="10">
        <v>0</v>
      </c>
      <c r="I34" s="10">
        <v>78019</v>
      </c>
      <c r="J34" s="10">
        <f t="shared" si="0"/>
        <v>78019</v>
      </c>
      <c r="K34" s="31" t="s">
        <v>34</v>
      </c>
      <c r="L34" s="1"/>
    </row>
    <row r="35" spans="1:12" ht="27" customHeight="1">
      <c r="A35" s="8">
        <v>24</v>
      </c>
      <c r="B35" s="8" t="s">
        <v>38</v>
      </c>
      <c r="C35" s="8" t="s">
        <v>78</v>
      </c>
      <c r="D35" s="9" t="s">
        <v>79</v>
      </c>
      <c r="E35" s="10">
        <v>0</v>
      </c>
      <c r="F35" s="10">
        <v>0</v>
      </c>
      <c r="G35" s="10">
        <v>0</v>
      </c>
      <c r="H35" s="10">
        <v>0</v>
      </c>
      <c r="I35" s="10">
        <v>83578</v>
      </c>
      <c r="J35" s="10">
        <f t="shared" si="0"/>
        <v>83578</v>
      </c>
      <c r="K35" s="11" t="s">
        <v>34</v>
      </c>
      <c r="L35" s="1"/>
    </row>
    <row r="36" spans="1:12" ht="27" customHeight="1">
      <c r="A36" s="8" t="s">
        <v>34</v>
      </c>
      <c r="B36" s="8" t="s">
        <v>34</v>
      </c>
      <c r="C36" s="8" t="s">
        <v>80</v>
      </c>
      <c r="D36" s="9" t="s">
        <v>81</v>
      </c>
      <c r="E36" s="10">
        <v>0</v>
      </c>
      <c r="F36" s="10">
        <v>0</v>
      </c>
      <c r="G36" s="10">
        <v>0</v>
      </c>
      <c r="H36" s="10">
        <v>0</v>
      </c>
      <c r="I36" s="10">
        <v>24823</v>
      </c>
      <c r="J36" s="10">
        <f t="shared" si="0"/>
        <v>24823</v>
      </c>
      <c r="K36" s="11" t="s">
        <v>34</v>
      </c>
      <c r="L36" s="1"/>
    </row>
    <row r="37" spans="1:12" ht="15" customHeight="1">
      <c r="A37" s="8" t="s">
        <v>34</v>
      </c>
      <c r="B37" s="8" t="s">
        <v>34</v>
      </c>
      <c r="C37" s="8" t="s">
        <v>82</v>
      </c>
      <c r="D37" s="9" t="s">
        <v>83</v>
      </c>
      <c r="E37" s="10">
        <v>0</v>
      </c>
      <c r="F37" s="10">
        <v>0</v>
      </c>
      <c r="G37" s="10">
        <v>0</v>
      </c>
      <c r="H37" s="10">
        <v>0</v>
      </c>
      <c r="I37" s="10">
        <v>24823</v>
      </c>
      <c r="J37" s="10">
        <f t="shared" si="0"/>
        <v>24823</v>
      </c>
      <c r="K37" s="11" t="s">
        <v>34</v>
      </c>
      <c r="L37" s="1"/>
    </row>
    <row r="38" spans="1:12" ht="15" customHeight="1">
      <c r="A38" s="8" t="s">
        <v>34</v>
      </c>
      <c r="B38" s="8" t="s">
        <v>34</v>
      </c>
      <c r="C38" s="8" t="s">
        <v>84</v>
      </c>
      <c r="D38" s="9" t="s">
        <v>85</v>
      </c>
      <c r="E38" s="10">
        <v>0</v>
      </c>
      <c r="F38" s="10">
        <v>0</v>
      </c>
      <c r="G38" s="10">
        <v>0</v>
      </c>
      <c r="H38" s="10">
        <v>0</v>
      </c>
      <c r="I38" s="10">
        <v>88037</v>
      </c>
      <c r="J38" s="10">
        <f t="shared" si="0"/>
        <v>88037</v>
      </c>
      <c r="K38" s="11" t="s">
        <v>34</v>
      </c>
      <c r="L38" s="1"/>
    </row>
    <row r="39" spans="1:12" ht="15" customHeight="1">
      <c r="A39" s="8" t="s">
        <v>86</v>
      </c>
      <c r="B39" s="8" t="s">
        <v>34</v>
      </c>
      <c r="C39" s="8" t="s">
        <v>34</v>
      </c>
      <c r="D39" s="9" t="s">
        <v>87</v>
      </c>
      <c r="E39" s="10">
        <v>0</v>
      </c>
      <c r="F39" s="10">
        <v>0</v>
      </c>
      <c r="G39" s="10">
        <v>0</v>
      </c>
      <c r="H39" s="10">
        <v>0</v>
      </c>
      <c r="I39" s="10">
        <v>2479517</v>
      </c>
      <c r="J39" s="10">
        <f t="shared" si="0"/>
        <v>2479517</v>
      </c>
      <c r="K39" s="11" t="s">
        <v>34</v>
      </c>
      <c r="L39" s="1"/>
    </row>
    <row r="40" spans="1:12" ht="15" customHeight="1">
      <c r="A40" s="8" t="s">
        <v>34</v>
      </c>
      <c r="B40" s="8" t="s">
        <v>38</v>
      </c>
      <c r="C40" s="8" t="s">
        <v>34</v>
      </c>
      <c r="D40" s="9" t="s">
        <v>43</v>
      </c>
      <c r="E40" s="10">
        <v>0</v>
      </c>
      <c r="F40" s="10">
        <v>0</v>
      </c>
      <c r="G40" s="10">
        <v>0</v>
      </c>
      <c r="H40" s="10">
        <v>0</v>
      </c>
      <c r="I40" s="10">
        <v>1474993</v>
      </c>
      <c r="J40" s="10">
        <f t="shared" si="0"/>
        <v>1474993</v>
      </c>
      <c r="K40" s="11" t="s">
        <v>34</v>
      </c>
      <c r="L40" s="1"/>
    </row>
    <row r="41" spans="1:12" ht="15" customHeight="1">
      <c r="A41" s="8" t="s">
        <v>34</v>
      </c>
      <c r="B41" s="8" t="s">
        <v>34</v>
      </c>
      <c r="C41" s="8" t="s">
        <v>88</v>
      </c>
      <c r="D41" s="9" t="s">
        <v>59</v>
      </c>
      <c r="E41" s="10">
        <v>0</v>
      </c>
      <c r="F41" s="10">
        <v>0</v>
      </c>
      <c r="G41" s="10">
        <v>0</v>
      </c>
      <c r="H41" s="10">
        <v>0</v>
      </c>
      <c r="I41" s="10">
        <v>470470</v>
      </c>
      <c r="J41" s="10">
        <f t="shared" si="0"/>
        <v>470470</v>
      </c>
      <c r="K41" s="11" t="s">
        <v>34</v>
      </c>
      <c r="L41" s="1"/>
    </row>
    <row r="42" spans="1:12" ht="15" customHeight="1">
      <c r="A42" s="8" t="s">
        <v>34</v>
      </c>
      <c r="B42" s="8" t="s">
        <v>34</v>
      </c>
      <c r="C42" s="8" t="s">
        <v>89</v>
      </c>
      <c r="D42" s="9" t="s">
        <v>90</v>
      </c>
      <c r="E42" s="10">
        <v>0</v>
      </c>
      <c r="F42" s="10">
        <v>0</v>
      </c>
      <c r="G42" s="10">
        <v>0</v>
      </c>
      <c r="H42" s="10">
        <v>0</v>
      </c>
      <c r="I42" s="10">
        <v>1004523</v>
      </c>
      <c r="J42" s="10">
        <f t="shared" si="0"/>
        <v>1004523</v>
      </c>
      <c r="K42" s="11" t="s">
        <v>34</v>
      </c>
      <c r="L42" s="1"/>
    </row>
    <row r="43" spans="1:12" ht="15" customHeight="1">
      <c r="A43" s="8" t="s">
        <v>34</v>
      </c>
      <c r="B43" s="8" t="s">
        <v>11</v>
      </c>
      <c r="C43" s="8" t="s">
        <v>34</v>
      </c>
      <c r="D43" s="9" t="s">
        <v>91</v>
      </c>
      <c r="E43" s="10">
        <v>0</v>
      </c>
      <c r="F43" s="10">
        <v>0</v>
      </c>
      <c r="G43" s="10">
        <v>0</v>
      </c>
      <c r="H43" s="10">
        <v>0</v>
      </c>
      <c r="I43" s="10">
        <v>1004524</v>
      </c>
      <c r="J43" s="10">
        <f t="shared" si="0"/>
        <v>1004524</v>
      </c>
      <c r="K43" s="11" t="s">
        <v>34</v>
      </c>
      <c r="L43" s="1"/>
    </row>
    <row r="44" spans="1:12" ht="15" customHeight="1">
      <c r="A44" s="8" t="s">
        <v>34</v>
      </c>
      <c r="B44" s="8" t="s">
        <v>34</v>
      </c>
      <c r="C44" s="8" t="s">
        <v>89</v>
      </c>
      <c r="D44" s="9" t="s">
        <v>90</v>
      </c>
      <c r="E44" s="10">
        <v>0</v>
      </c>
      <c r="F44" s="10">
        <v>0</v>
      </c>
      <c r="G44" s="10">
        <v>0</v>
      </c>
      <c r="H44" s="10">
        <v>0</v>
      </c>
      <c r="I44" s="10">
        <v>1004524</v>
      </c>
      <c r="J44" s="10">
        <f t="shared" si="0"/>
        <v>1004524</v>
      </c>
      <c r="K44" s="11" t="s">
        <v>34</v>
      </c>
      <c r="L44" s="1"/>
    </row>
    <row r="45" spans="1:12" ht="15" customHeight="1">
      <c r="A45" s="14" t="s">
        <v>34</v>
      </c>
      <c r="B45" s="14" t="s">
        <v>34</v>
      </c>
      <c r="C45" s="14" t="s">
        <v>34</v>
      </c>
      <c r="D45" s="15" t="s">
        <v>92</v>
      </c>
      <c r="E45" s="16">
        <v>0</v>
      </c>
      <c r="F45" s="16">
        <v>0</v>
      </c>
      <c r="G45" s="16">
        <v>0</v>
      </c>
      <c r="H45" s="16">
        <v>0</v>
      </c>
      <c r="I45" s="16">
        <v>1004524</v>
      </c>
      <c r="J45" s="16">
        <f t="shared" si="0"/>
        <v>1004524</v>
      </c>
      <c r="K45" s="17" t="s">
        <v>34</v>
      </c>
      <c r="L45" s="1"/>
    </row>
    <row r="46" spans="1:12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 customHeight="1">
      <c r="A47" s="50" t="s">
        <v>93</v>
      </c>
      <c r="B47" s="51"/>
      <c r="C47" s="51"/>
      <c r="D47" s="51"/>
      <c r="E47" s="12">
        <v>0</v>
      </c>
      <c r="F47" s="12">
        <v>0</v>
      </c>
      <c r="G47" s="12">
        <v>0</v>
      </c>
      <c r="H47" s="12">
        <v>0</v>
      </c>
      <c r="I47" s="12">
        <v>11996150</v>
      </c>
      <c r="J47" s="12">
        <v>11996150</v>
      </c>
      <c r="K47" s="13">
        <v>0</v>
      </c>
      <c r="L47" s="1"/>
    </row>
    <row r="48" spans="1:12" ht="15" customHeight="1">
      <c r="A48" s="52" t="s">
        <v>94</v>
      </c>
      <c r="B48" s="53"/>
      <c r="C48" s="53"/>
      <c r="D48" s="53"/>
      <c r="E48" s="53"/>
      <c r="F48" s="53"/>
      <c r="G48" s="53"/>
      <c r="H48" s="53"/>
      <c r="I48" s="53"/>
      <c r="J48" s="1"/>
      <c r="K48" s="1"/>
      <c r="L48" s="1"/>
    </row>
    <row r="49" spans="1:12" ht="5.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</sheetData>
  <mergeCells count="17">
    <mergeCell ref="J10:J11"/>
    <mergeCell ref="K10:K11"/>
    <mergeCell ref="A47:D47"/>
    <mergeCell ref="A48:I48"/>
    <mergeCell ref="A6:B6"/>
    <mergeCell ref="C6:F6"/>
    <mergeCell ref="A7:B7"/>
    <mergeCell ref="C7:F7"/>
    <mergeCell ref="A9:A11"/>
    <mergeCell ref="B9:B11"/>
    <mergeCell ref="C9:C11"/>
    <mergeCell ref="D9:D11"/>
    <mergeCell ref="A1:I1"/>
    <mergeCell ref="A2:I2"/>
    <mergeCell ref="A3:I3"/>
    <mergeCell ref="A5:B5"/>
    <mergeCell ref="C5:F5"/>
  </mergeCells>
  <printOptions horizontalCentered="1"/>
  <pageMargins left="0.7" right="0.7" top="0.75" bottom="0.75" header="0.3" footer="0.3"/>
  <pageSetup fitToHeight="0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2023-09-29T14:15:39Z</dcterms:modified>
  <cp:category/>
  <cp:version/>
  <cp:contentType/>
  <cp:contentStatus/>
</cp:coreProperties>
</file>