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ADE74F64-9CC3-4A99-8FB1-21A83ED2B35A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uadro Comparativo analitico" sheetId="1" r:id="rId1"/>
  </sheets>
  <definedNames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" l="1"/>
  <c r="K27" i="1"/>
  <c r="L27" i="1" s="1"/>
  <c r="K26" i="1"/>
  <c r="L26" i="1" s="1"/>
  <c r="K25" i="1"/>
  <c r="L25" i="1" s="1"/>
  <c r="K22" i="1"/>
  <c r="L22" i="1" s="1"/>
  <c r="K21" i="1"/>
  <c r="L21" i="1" s="1"/>
  <c r="K20" i="1"/>
  <c r="L20" i="1" s="1"/>
  <c r="K19" i="1"/>
  <c r="K18" i="1"/>
  <c r="L18" i="1" s="1"/>
  <c r="K17" i="1"/>
  <c r="L17" i="1" s="1"/>
  <c r="K12" i="1"/>
  <c r="L12" i="1" s="1"/>
</calcChain>
</file>

<file path=xl/sharedStrings.xml><?xml version="1.0" encoding="utf-8"?>
<sst xmlns="http://schemas.openxmlformats.org/spreadsheetml/2006/main" count="136" uniqueCount="70">
  <si>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</si>
  <si>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</si>
  <si>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</si>
  <si>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</si>
  <si>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</si>
  <si>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CONGRESO NACIONAL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</si>
  <si>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</si>
  <si>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02</t>
    </r>
  </si>
  <si>
    <r>
      <rPr>
        <sz val="10"/>
        <rFont val="Times New Roman"/>
      </rPr>
      <t>Capítulo:</t>
    </r>
  </si>
  <si>
    <r>
      <rPr>
        <sz val="10"/>
        <rFont val="Times New Roman"/>
      </rPr>
      <t>CONSEJO RESOLUTIVO DE ASIGNACIONES PARLAMENTARIAS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</si>
  <si>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</si>
  <si>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04</t>
    </r>
  </si>
  <si>
    <r>
      <rPr>
        <sz val="10"/>
        <rFont val="Times New Roman"/>
      </rPr>
      <t>Programa:</t>
    </r>
  </si>
  <si>
    <r>
      <rPr>
        <sz val="10"/>
        <rFont val="Times New Roman"/>
      </rPr>
      <t>COMITÉ DE AUDITORÍA PARLAMENTARIA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</si>
  <si>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</si>
  <si>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</si>
  <si>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</si>
  <si>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</si>
  <si>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</si>
  <si>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SubA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</si>
  <si>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</si>
  <si>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</si>
  <si>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</si>
  <si>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</si>
  <si>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</si>
  <si>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</si>
  <si>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</si>
  <si>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</si>
  <si>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</si>
  <si>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</si>
  <si>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</si>
  <si>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</si>
  <si>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</si>
  <si>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</si>
  <si>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</si>
  <si>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</si>
  <si>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</si>
  <si>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</si>
  <si>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</si>
  <si>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</si>
  <si>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</si>
  <si>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</si>
  <si>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</si>
  <si>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</si>
  <si>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</si>
  <si>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</si>
  <si>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</si>
  <si>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01</t>
    </r>
  </si>
  <si>
    <r>
      <rPr>
        <sz val="10"/>
        <rFont val="Times New Roman"/>
      </rPr>
      <t>Libre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</si>
  <si>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</si>
  <si>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</si>
  <si>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</si>
  <si>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</si>
  <si>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</si>
  <si>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</si>
  <si>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</si>
  <si>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</si>
  <si>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</si>
  <si>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99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</si>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</sst>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M34"/>
  <sheetViews>
    <sheetView tabSelected="1" workbookViewId="0">
      <selection sqref="A1:J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customWidth="1"/>
    <col min="5" max="5" width="35.140625" customWidth="1"/>
    <col min="6" max="6" width="14.28515625" customWidth="1"/>
    <col min="7" max="7" width="14" customWidth="1"/>
    <col min="8" max="8" width="13.28515625" customWidth="1"/>
    <col min="9" max="9" width="14.140625" customWidth="1"/>
    <col min="10" max="10" width="15" customWidth="1"/>
    <col min="11" max="11" width="13.28515625" customWidth="1"/>
    <col min="12" max="12" width="12.5703125" bestFit="1" customWidth="1"/>
    <col min="13" max="13" width="5.42578125" customWidth="1"/>
  </cols>
  <sheetData>
    <row r="1" spans="1:13" ht="17.10000000000000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1"/>
      <c r="L1" s="1"/>
      <c r="M1" s="1"/>
    </row>
    <row r="2" spans="1:13" ht="17.1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1"/>
      <c r="L2" s="1"/>
      <c r="M2" s="1"/>
    </row>
    <row r="3" spans="1:13" ht="15" customHeight="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26" t="s">
        <v>4</v>
      </c>
      <c r="B5" s="27"/>
      <c r="C5" s="28" t="s">
        <v>5</v>
      </c>
      <c r="D5" s="29"/>
      <c r="E5" s="29"/>
      <c r="F5" s="29"/>
      <c r="G5" s="29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33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25">
      <c r="A7" s="34" t="s">
        <v>12</v>
      </c>
      <c r="B7" s="35"/>
      <c r="C7" s="36" t="s">
        <v>13</v>
      </c>
      <c r="D7" s="37"/>
      <c r="E7" s="37"/>
      <c r="F7" s="37"/>
      <c r="G7" s="37"/>
      <c r="H7" s="1"/>
      <c r="I7" s="2" t="s">
        <v>14</v>
      </c>
      <c r="J7" s="2" t="s">
        <v>7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15</v>
      </c>
      <c r="I8" s="1"/>
      <c r="J8" s="1"/>
      <c r="K8" s="1"/>
      <c r="L8" s="1"/>
      <c r="M8" s="1"/>
    </row>
    <row r="9" spans="1:13" ht="15" customHeight="1" x14ac:dyDescent="0.25">
      <c r="A9" s="38" t="s">
        <v>16</v>
      </c>
      <c r="B9" s="38" t="s">
        <v>17</v>
      </c>
      <c r="C9" s="38" t="s">
        <v>18</v>
      </c>
      <c r="D9" s="38" t="s">
        <v>19</v>
      </c>
      <c r="E9" s="38" t="s">
        <v>20</v>
      </c>
      <c r="F9" s="4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5" t="s">
        <v>27</v>
      </c>
      <c r="M9" s="1"/>
    </row>
    <row r="10" spans="1:13" ht="80.099999999999994" customHeight="1" x14ac:dyDescent="0.25">
      <c r="A10" s="39"/>
      <c r="B10" s="39"/>
      <c r="C10" s="39"/>
      <c r="D10" s="39"/>
      <c r="E10" s="39"/>
      <c r="F10" s="6" t="s">
        <v>28</v>
      </c>
      <c r="G10" s="7" t="s">
        <v>29</v>
      </c>
      <c r="H10" s="7" t="s">
        <v>30</v>
      </c>
      <c r="I10" s="7" t="s">
        <v>28</v>
      </c>
      <c r="J10" s="7" t="s">
        <v>31</v>
      </c>
      <c r="K10" s="40" t="s">
        <v>32</v>
      </c>
      <c r="L10" s="40" t="s">
        <v>33</v>
      </c>
      <c r="M10" s="1"/>
    </row>
    <row r="11" spans="1:13" ht="30" customHeight="1" x14ac:dyDescent="0.25">
      <c r="A11" s="39"/>
      <c r="B11" s="39"/>
      <c r="C11" s="39"/>
      <c r="D11" s="39"/>
      <c r="E11" s="39"/>
      <c r="F11" s="9" t="s">
        <v>34</v>
      </c>
      <c r="G11" s="8" t="s">
        <v>34</v>
      </c>
      <c r="H11" s="8" t="s">
        <v>34</v>
      </c>
      <c r="I11" s="8" t="s">
        <v>35</v>
      </c>
      <c r="J11" s="8" t="s">
        <v>35</v>
      </c>
      <c r="K11" s="41"/>
      <c r="L11" s="41"/>
      <c r="M11" s="1"/>
    </row>
    <row r="12" spans="1:13" ht="15" customHeight="1" x14ac:dyDescent="0.25">
      <c r="A12" s="10" t="s">
        <v>36</v>
      </c>
      <c r="B12" s="10" t="s">
        <v>36</v>
      </c>
      <c r="C12" s="10" t="s">
        <v>36</v>
      </c>
      <c r="D12" s="10" t="s">
        <v>36</v>
      </c>
      <c r="E12" s="11" t="s">
        <v>37</v>
      </c>
      <c r="F12" s="12">
        <v>1016035</v>
      </c>
      <c r="G12" s="12">
        <v>1032220</v>
      </c>
      <c r="H12" s="12">
        <v>686077</v>
      </c>
      <c r="I12" s="12">
        <v>1017795</v>
      </c>
      <c r="J12" s="12">
        <v>1016917</v>
      </c>
      <c r="K12" s="12">
        <f>J12-I12</f>
        <v>-878</v>
      </c>
      <c r="L12" s="13">
        <f>(K12/I12)</f>
        <v>-8.6264915822930948E-4</v>
      </c>
      <c r="M12" s="1"/>
    </row>
    <row r="13" spans="1:13" ht="15" customHeight="1" x14ac:dyDescent="0.25">
      <c r="A13" s="14" t="s">
        <v>38</v>
      </c>
      <c r="B13" s="14" t="s">
        <v>36</v>
      </c>
      <c r="C13" s="14" t="s">
        <v>36</v>
      </c>
      <c r="D13" s="14" t="s">
        <v>36</v>
      </c>
      <c r="E13" s="15" t="s">
        <v>39</v>
      </c>
      <c r="F13" s="16">
        <v>10</v>
      </c>
      <c r="G13" s="16">
        <v>10</v>
      </c>
      <c r="H13" s="16">
        <v>0</v>
      </c>
      <c r="I13" s="16">
        <v>10</v>
      </c>
      <c r="J13" s="16">
        <v>10</v>
      </c>
      <c r="K13" s="17"/>
      <c r="L13" s="18" t="s">
        <v>36</v>
      </c>
      <c r="M13" s="1"/>
    </row>
    <row r="14" spans="1:13" ht="15" customHeight="1" x14ac:dyDescent="0.25">
      <c r="A14" s="14" t="s">
        <v>36</v>
      </c>
      <c r="B14" s="14" t="s">
        <v>7</v>
      </c>
      <c r="C14" s="14" t="s">
        <v>36</v>
      </c>
      <c r="D14" s="14" t="s">
        <v>36</v>
      </c>
      <c r="E14" s="15" t="s">
        <v>40</v>
      </c>
      <c r="F14" s="16">
        <v>10</v>
      </c>
      <c r="G14" s="16">
        <v>10</v>
      </c>
      <c r="H14" s="16">
        <v>0</v>
      </c>
      <c r="I14" s="16">
        <v>10</v>
      </c>
      <c r="J14" s="16">
        <v>10</v>
      </c>
      <c r="K14" s="17"/>
      <c r="L14" s="18" t="s">
        <v>36</v>
      </c>
      <c r="M14" s="1"/>
    </row>
    <row r="15" spans="1:13" ht="15" customHeight="1" x14ac:dyDescent="0.25">
      <c r="A15" s="14" t="s">
        <v>36</v>
      </c>
      <c r="B15" s="14" t="s">
        <v>36</v>
      </c>
      <c r="C15" s="14" t="s">
        <v>41</v>
      </c>
      <c r="D15" s="14" t="s">
        <v>36</v>
      </c>
      <c r="E15" s="15" t="s">
        <v>42</v>
      </c>
      <c r="F15" s="16">
        <v>10</v>
      </c>
      <c r="G15" s="16">
        <v>10</v>
      </c>
      <c r="H15" s="16">
        <v>0</v>
      </c>
      <c r="I15" s="16">
        <v>10</v>
      </c>
      <c r="J15" s="16">
        <v>10</v>
      </c>
      <c r="K15" s="17"/>
      <c r="L15" s="18" t="s">
        <v>36</v>
      </c>
      <c r="M15" s="1"/>
    </row>
    <row r="16" spans="1:13" ht="15" customHeight="1" x14ac:dyDescent="0.25">
      <c r="A16" s="14" t="s">
        <v>43</v>
      </c>
      <c r="B16" s="14" t="s">
        <v>36</v>
      </c>
      <c r="C16" s="14" t="s">
        <v>36</v>
      </c>
      <c r="D16" s="14" t="s">
        <v>36</v>
      </c>
      <c r="E16" s="15" t="s">
        <v>44</v>
      </c>
      <c r="F16" s="16">
        <v>0</v>
      </c>
      <c r="G16" s="16">
        <v>0</v>
      </c>
      <c r="H16" s="16">
        <v>17733</v>
      </c>
      <c r="I16" s="16">
        <v>0</v>
      </c>
      <c r="J16" s="16">
        <v>0</v>
      </c>
      <c r="K16" s="17"/>
      <c r="L16" s="18" t="s">
        <v>36</v>
      </c>
      <c r="M16" s="1"/>
    </row>
    <row r="17" spans="1:13" ht="15" customHeight="1" x14ac:dyDescent="0.25">
      <c r="A17" s="14" t="s">
        <v>45</v>
      </c>
      <c r="B17" s="14" t="s">
        <v>36</v>
      </c>
      <c r="C17" s="14" t="s">
        <v>36</v>
      </c>
      <c r="D17" s="14" t="s">
        <v>36</v>
      </c>
      <c r="E17" s="15" t="s">
        <v>46</v>
      </c>
      <c r="F17" s="16">
        <v>1016025</v>
      </c>
      <c r="G17" s="16">
        <v>988028</v>
      </c>
      <c r="H17" s="16">
        <v>668344</v>
      </c>
      <c r="I17" s="16">
        <v>1017785</v>
      </c>
      <c r="J17" s="16">
        <v>1016897</v>
      </c>
      <c r="K17" s="16">
        <f t="shared" ref="K17:K22" si="0">J17-I17</f>
        <v>-888</v>
      </c>
      <c r="L17" s="18">
        <f>(K17/I17)</f>
        <v>-8.7248289176987284E-4</v>
      </c>
      <c r="M17" s="1"/>
    </row>
    <row r="18" spans="1:13" ht="15" customHeight="1" x14ac:dyDescent="0.25">
      <c r="A18" s="14" t="s">
        <v>36</v>
      </c>
      <c r="B18" s="14" t="s">
        <v>47</v>
      </c>
      <c r="C18" s="14" t="s">
        <v>36</v>
      </c>
      <c r="D18" s="14" t="s">
        <v>36</v>
      </c>
      <c r="E18" s="15" t="s">
        <v>48</v>
      </c>
      <c r="F18" s="16">
        <v>1016025</v>
      </c>
      <c r="G18" s="16">
        <v>988028</v>
      </c>
      <c r="H18" s="16">
        <v>668344</v>
      </c>
      <c r="I18" s="16">
        <v>1017785</v>
      </c>
      <c r="J18" s="16">
        <v>1016897</v>
      </c>
      <c r="K18" s="16">
        <f t="shared" si="0"/>
        <v>-888</v>
      </c>
      <c r="L18" s="18">
        <f>(K18/I18)</f>
        <v>-8.7248289176987284E-4</v>
      </c>
      <c r="M18" s="1"/>
    </row>
    <row r="19" spans="1:13" ht="15" customHeight="1" x14ac:dyDescent="0.25">
      <c r="A19" s="14" t="s">
        <v>49</v>
      </c>
      <c r="B19" s="14" t="s">
        <v>36</v>
      </c>
      <c r="C19" s="14" t="s">
        <v>36</v>
      </c>
      <c r="D19" s="14" t="s">
        <v>36</v>
      </c>
      <c r="E19" s="15" t="s">
        <v>50</v>
      </c>
      <c r="F19" s="16">
        <v>0</v>
      </c>
      <c r="G19" s="16">
        <v>44182</v>
      </c>
      <c r="H19" s="16">
        <v>0</v>
      </c>
      <c r="I19" s="16">
        <v>0</v>
      </c>
      <c r="J19" s="16">
        <v>10</v>
      </c>
      <c r="K19" s="16">
        <f t="shared" si="0"/>
        <v>10</v>
      </c>
      <c r="L19" s="18" t="s">
        <v>36</v>
      </c>
      <c r="M19" s="1"/>
    </row>
    <row r="20" spans="1:13" ht="15" customHeight="1" x14ac:dyDescent="0.25">
      <c r="A20" s="10" t="s">
        <v>36</v>
      </c>
      <c r="B20" s="10" t="s">
        <v>36</v>
      </c>
      <c r="C20" s="10" t="s">
        <v>36</v>
      </c>
      <c r="D20" s="10" t="s">
        <v>36</v>
      </c>
      <c r="E20" s="11" t="s">
        <v>51</v>
      </c>
      <c r="F20" s="12">
        <v>1016035</v>
      </c>
      <c r="G20" s="12">
        <v>1032220</v>
      </c>
      <c r="H20" s="12">
        <v>694549</v>
      </c>
      <c r="I20" s="12">
        <v>1017795</v>
      </c>
      <c r="J20" s="12">
        <v>1016917</v>
      </c>
      <c r="K20" s="12">
        <f t="shared" si="0"/>
        <v>-878</v>
      </c>
      <c r="L20" s="13">
        <f>(K20/I20)</f>
        <v>-8.6264915822930948E-4</v>
      </c>
      <c r="M20" s="1"/>
    </row>
    <row r="21" spans="1:13" ht="15" customHeight="1" x14ac:dyDescent="0.25">
      <c r="A21" s="14" t="s">
        <v>52</v>
      </c>
      <c r="B21" s="14" t="s">
        <v>36</v>
      </c>
      <c r="C21" s="14" t="s">
        <v>36</v>
      </c>
      <c r="D21" s="14" t="s">
        <v>36</v>
      </c>
      <c r="E21" s="15" t="s">
        <v>53</v>
      </c>
      <c r="F21" s="16">
        <v>959414</v>
      </c>
      <c r="G21" s="16">
        <v>934247</v>
      </c>
      <c r="H21" s="16">
        <v>628830</v>
      </c>
      <c r="I21" s="16">
        <v>959414</v>
      </c>
      <c r="J21" s="16">
        <v>962282</v>
      </c>
      <c r="K21" s="16">
        <f t="shared" si="0"/>
        <v>2868</v>
      </c>
      <c r="L21" s="18">
        <f>(K21/I21)</f>
        <v>2.9893247336394923E-3</v>
      </c>
      <c r="M21" s="1"/>
    </row>
    <row r="22" spans="1:13" ht="15" customHeight="1" x14ac:dyDescent="0.25">
      <c r="A22" s="14" t="s">
        <v>54</v>
      </c>
      <c r="B22" s="14" t="s">
        <v>36</v>
      </c>
      <c r="C22" s="14" t="s">
        <v>36</v>
      </c>
      <c r="D22" s="14" t="s">
        <v>36</v>
      </c>
      <c r="E22" s="15" t="s">
        <v>55</v>
      </c>
      <c r="F22" s="16">
        <v>49844</v>
      </c>
      <c r="G22" s="16">
        <v>47352</v>
      </c>
      <c r="H22" s="16">
        <v>21538</v>
      </c>
      <c r="I22" s="16">
        <v>51394</v>
      </c>
      <c r="J22" s="16">
        <v>54615</v>
      </c>
      <c r="K22" s="16">
        <f t="shared" si="0"/>
        <v>3221</v>
      </c>
      <c r="L22" s="18">
        <f>(K22/I22)</f>
        <v>6.2672685527493485E-2</v>
      </c>
      <c r="M22" s="1"/>
    </row>
    <row r="23" spans="1:13" ht="15" customHeight="1" x14ac:dyDescent="0.25">
      <c r="A23" s="14" t="s">
        <v>56</v>
      </c>
      <c r="B23" s="14" t="s">
        <v>36</v>
      </c>
      <c r="C23" s="14" t="s">
        <v>36</v>
      </c>
      <c r="D23" s="14" t="s">
        <v>36</v>
      </c>
      <c r="E23" s="15" t="s">
        <v>57</v>
      </c>
      <c r="F23" s="16">
        <v>10</v>
      </c>
      <c r="G23" s="16">
        <v>35094</v>
      </c>
      <c r="H23" s="16">
        <v>35084</v>
      </c>
      <c r="I23" s="16">
        <v>10</v>
      </c>
      <c r="J23" s="16">
        <v>10</v>
      </c>
      <c r="K23" s="17"/>
      <c r="L23" s="18" t="s">
        <v>36</v>
      </c>
      <c r="M23" s="1"/>
    </row>
    <row r="24" spans="1:13" ht="15" customHeight="1" x14ac:dyDescent="0.25">
      <c r="A24" s="14" t="s">
        <v>36</v>
      </c>
      <c r="B24" s="14" t="s">
        <v>58</v>
      </c>
      <c r="C24" s="14" t="s">
        <v>36</v>
      </c>
      <c r="D24" s="14" t="s">
        <v>36</v>
      </c>
      <c r="E24" s="15" t="s">
        <v>59</v>
      </c>
      <c r="F24" s="16">
        <v>10</v>
      </c>
      <c r="G24" s="16">
        <v>35094</v>
      </c>
      <c r="H24" s="16">
        <v>35084</v>
      </c>
      <c r="I24" s="16">
        <v>10</v>
      </c>
      <c r="J24" s="16">
        <v>10</v>
      </c>
      <c r="K24" s="17"/>
      <c r="L24" s="18" t="s">
        <v>36</v>
      </c>
      <c r="M24" s="1"/>
    </row>
    <row r="25" spans="1:13" ht="27" customHeight="1" x14ac:dyDescent="0.25">
      <c r="A25" s="14" t="s">
        <v>60</v>
      </c>
      <c r="B25" s="14" t="s">
        <v>36</v>
      </c>
      <c r="C25" s="14" t="s">
        <v>36</v>
      </c>
      <c r="D25" s="14" t="s">
        <v>36</v>
      </c>
      <c r="E25" s="15" t="s">
        <v>61</v>
      </c>
      <c r="F25" s="16">
        <v>6767</v>
      </c>
      <c r="G25" s="16">
        <v>6429</v>
      </c>
      <c r="H25" s="16">
        <v>0</v>
      </c>
      <c r="I25" s="16">
        <v>6977</v>
      </c>
      <c r="J25" s="16">
        <v>0</v>
      </c>
      <c r="K25" s="16">
        <f>J25-I25</f>
        <v>-6977</v>
      </c>
      <c r="L25" s="18">
        <f>(K25/I25)</f>
        <v>-1</v>
      </c>
      <c r="M25" s="1"/>
    </row>
    <row r="26" spans="1:13" ht="15" customHeight="1" x14ac:dyDescent="0.25">
      <c r="A26" s="14" t="s">
        <v>36</v>
      </c>
      <c r="B26" s="14" t="s">
        <v>62</v>
      </c>
      <c r="C26" s="14" t="s">
        <v>36</v>
      </c>
      <c r="D26" s="14" t="s">
        <v>36</v>
      </c>
      <c r="E26" s="15" t="s">
        <v>63</v>
      </c>
      <c r="F26" s="16">
        <v>5106</v>
      </c>
      <c r="G26" s="16">
        <v>0</v>
      </c>
      <c r="H26" s="16">
        <v>0</v>
      </c>
      <c r="I26" s="16">
        <v>5264</v>
      </c>
      <c r="J26" s="16">
        <v>0</v>
      </c>
      <c r="K26" s="16">
        <f>J26-I26</f>
        <v>-5264</v>
      </c>
      <c r="L26" s="18">
        <f>(K26/I26)</f>
        <v>-1</v>
      </c>
      <c r="M26" s="1"/>
    </row>
    <row r="27" spans="1:13" ht="15" customHeight="1" x14ac:dyDescent="0.25">
      <c r="A27" s="14" t="s">
        <v>36</v>
      </c>
      <c r="B27" s="14" t="s">
        <v>64</v>
      </c>
      <c r="C27" s="14" t="s">
        <v>36</v>
      </c>
      <c r="D27" s="14" t="s">
        <v>36</v>
      </c>
      <c r="E27" s="15" t="s">
        <v>65</v>
      </c>
      <c r="F27" s="16">
        <v>1661</v>
      </c>
      <c r="G27" s="16">
        <v>6429</v>
      </c>
      <c r="H27" s="16">
        <v>0</v>
      </c>
      <c r="I27" s="16">
        <v>1713</v>
      </c>
      <c r="J27" s="16">
        <v>0</v>
      </c>
      <c r="K27" s="16">
        <f>J27-I27</f>
        <v>-1713</v>
      </c>
      <c r="L27" s="18">
        <f>(K27/I27)</f>
        <v>-1</v>
      </c>
      <c r="M27" s="1"/>
    </row>
    <row r="28" spans="1:13" ht="15" customHeight="1" x14ac:dyDescent="0.25">
      <c r="A28" s="14" t="s">
        <v>66</v>
      </c>
      <c r="B28" s="14" t="s">
        <v>36</v>
      </c>
      <c r="C28" s="14" t="s">
        <v>36</v>
      </c>
      <c r="D28" s="14" t="s">
        <v>36</v>
      </c>
      <c r="E28" s="15" t="s">
        <v>67</v>
      </c>
      <c r="F28" s="16">
        <v>0</v>
      </c>
      <c r="G28" s="16">
        <v>9098</v>
      </c>
      <c r="H28" s="16">
        <v>9097</v>
      </c>
      <c r="I28" s="16">
        <v>0</v>
      </c>
      <c r="J28" s="16">
        <v>10</v>
      </c>
      <c r="K28" s="16">
        <f>J28-I28</f>
        <v>10</v>
      </c>
      <c r="L28" s="18" t="s">
        <v>36</v>
      </c>
      <c r="M28" s="1"/>
    </row>
    <row r="29" spans="1:13" ht="15" customHeigh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"/>
    </row>
    <row r="30" spans="1:13" ht="15" customHeight="1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"/>
    </row>
    <row r="31" spans="1:13" ht="1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15" customHeight="1" x14ac:dyDescent="0.25">
      <c r="A32" s="42" t="s">
        <v>68</v>
      </c>
      <c r="B32" s="43"/>
      <c r="C32" s="43"/>
      <c r="D32" s="43"/>
      <c r="E32" s="43"/>
      <c r="F32" s="20">
        <v>1016025</v>
      </c>
      <c r="G32" s="20">
        <v>988028</v>
      </c>
      <c r="H32" s="20">
        <v>650368</v>
      </c>
      <c r="I32" s="20">
        <v>1017785</v>
      </c>
      <c r="J32" s="20">
        <v>1016897</v>
      </c>
      <c r="K32" s="20">
        <v>-888</v>
      </c>
      <c r="L32" s="21">
        <v>-8.7248289176987284E-4</v>
      </c>
      <c r="M32" s="1"/>
    </row>
    <row r="33" spans="1:13" ht="15" customHeight="1" x14ac:dyDescent="0.25">
      <c r="A33" s="44" t="s">
        <v>69</v>
      </c>
      <c r="B33" s="45"/>
      <c r="C33" s="45"/>
      <c r="D33" s="45"/>
      <c r="E33" s="45"/>
      <c r="F33" s="45"/>
      <c r="G33" s="45"/>
      <c r="H33" s="45"/>
      <c r="I33" s="45"/>
      <c r="J33" s="45"/>
      <c r="K33" s="1"/>
      <c r="L33" s="1"/>
      <c r="M33" s="1"/>
    </row>
    <row r="34" spans="1:13" ht="5.0999999999999996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</sheetData>
  <mergeCells count="18">
    <mergeCell ref="K10:K11"/>
    <mergeCell ref="L10:L11"/>
    <mergeCell ref="A32:E32"/>
    <mergeCell ref="A33:J33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A1:J1"/>
    <mergeCell ref="A2:J2"/>
    <mergeCell ref="A3:J3"/>
    <mergeCell ref="A5:B5"/>
    <mergeCell ref="C5:G5"/>
  </mergeCells>
  <pageMargins left="0.59055118110236227" right="0" top="0.59055118110236227" bottom="0" header="0" footer="0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2025-09-26T19:57:22Z</dcterms:modified>
</cp:coreProperties>
</file>