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PRESIDENCIA DE LA REPÚBLICA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01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PRESIDENCIA DE LA REPÚBLICA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PRESIDENCIA DE LA REPÚBLICA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2.3145125E7</v>
      </c>
      <c r="G12" s="31" t="n">
        <v>2.3846664E7</v>
      </c>
      <c r="H12" s="31" t="n">
        <v>1.7796855E7</v>
      </c>
      <c r="I12" s="31" t="n">
        <v>2.3522247E7</v>
      </c>
      <c r="J12" s="31" t="n">
        <v>2.357844E7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124449.0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124449.0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124449.0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315578.0</v>
      </c>
      <c r="G16" s="35" t="n">
        <v>360748.0</v>
      </c>
      <c r="H16" s="35" t="n">
        <v>294195.0</v>
      </c>
      <c r="I16" s="35" t="n">
        <v>315578.0</v>
      </c>
      <c r="J16" s="35" t="n">
        <v>713125.0</v>
      </c>
      <c r="K16" s="35" t="inlineStr">
        <f>J16-I16</f>
        <is/>
      </c>
      <c r="L16" s="37" t="inlineStr">
        <f>(K16/I16)</f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124192.0</v>
      </c>
      <c r="G17" s="35" t="n">
        <v>124192.0</v>
      </c>
      <c r="H17" s="35" t="n">
        <v>157152.0</v>
      </c>
      <c r="I17" s="35" t="n">
        <v>124192.0</v>
      </c>
      <c r="J17" s="35" t="n">
        <v>393736.0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99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Otros</t>
          </r>
        </is>
      </c>
      <c r="F18" s="35" t="n">
        <v>191386.0</v>
      </c>
      <c r="G18" s="35" t="n">
        <v>236556.0</v>
      </c>
      <c r="H18" s="35" t="n">
        <v>137043.0</v>
      </c>
      <c r="I18" s="35" t="n">
        <v>191386.0</v>
      </c>
      <c r="J18" s="35" t="n">
        <v>319389.0</v>
      </c>
      <c r="K18" s="35" t="inlineStr">
        <f>J18-I18</f>
        <is/>
      </c>
      <c r="L18" s="37" t="inlineStr">
        <f>(K18/I18)</f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09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APORTE FISCAL</t>
          </r>
        </is>
      </c>
      <c r="F19" s="35" t="n">
        <v>2.2820712E7</v>
      </c>
      <c r="G19" s="35" t="n">
        <v>2.3420679E7</v>
      </c>
      <c r="H19" s="35" t="n">
        <v>1.6180581E7</v>
      </c>
      <c r="I19" s="35" t="n">
        <v>2.3197834E7</v>
      </c>
      <c r="J19" s="35" t="n">
        <v>2.2857197E7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/>
      </c>
      <c r="B20" s="33" t="inlineStr">
        <is>
          <r>
            <rPr>
              <rFont val="Times New Roman"/>
              <sz val="10.0"/>
            </rPr>
            <t xml:space="preserve">01</t>
          </r>
        </is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Libre</t>
          </r>
        </is>
      </c>
      <c r="F20" s="35" t="n">
        <v>2.2820712E7</v>
      </c>
      <c r="G20" s="35" t="n">
        <v>2.3420679E7</v>
      </c>
      <c r="H20" s="35" t="n">
        <v>1.6180581E7</v>
      </c>
      <c r="I20" s="35" t="n">
        <v>2.3197834E7</v>
      </c>
      <c r="J20" s="35" t="n">
        <v>2.2857197E7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>
          <r>
            <rPr>
              <rFont val="Times New Roman"/>
              <sz val="10.0"/>
            </rPr>
            <t xml:space="preserve">10</t>
          </r>
        </is>
      </c>
      <c r="B21" s="33" t="inlineStr">
        <is/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F21" s="35" t="n">
        <v>7815.0</v>
      </c>
      <c r="G21" s="35" t="n">
        <v>7815.0</v>
      </c>
      <c r="H21" s="35" t="n">
        <v>1886.0</v>
      </c>
      <c r="I21" s="35" t="n">
        <v>7815.0</v>
      </c>
      <c r="J21" s="35" t="n">
        <v>7098.0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03</t>
          </r>
        </is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Vehículos</t>
          </r>
        </is>
      </c>
      <c r="F22" s="35" t="n">
        <v>7815.0</v>
      </c>
      <c r="G22" s="35" t="n">
        <v>7815.0</v>
      </c>
      <c r="H22" s="35" t="n">
        <v>1886.0</v>
      </c>
      <c r="I22" s="35" t="n">
        <v>7815.0</v>
      </c>
      <c r="J22" s="35" t="n">
        <v>7098.0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12</t>
          </r>
        </is>
      </c>
      <c r="B23" s="33" t="inlineStr">
        <is/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3" s="35" t="n">
        <v>0.0</v>
      </c>
      <c r="G23" s="35" t="n">
        <v>0.0</v>
      </c>
      <c r="H23" s="35" t="n">
        <v>1195744.0</v>
      </c>
      <c r="I23" s="35" t="n">
        <v>0.0</v>
      </c>
      <c r="J23" s="35" t="n">
        <v>10.0</v>
      </c>
      <c r="K23" s="35" t="inlineStr">
        <f>J23-I23</f>
        <is/>
      </c>
      <c r="L23" s="37" t="inlineStr">
        <f/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15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4" s="35" t="n">
        <v>1010.0</v>
      </c>
      <c r="G24" s="35" t="n">
        <v>57412.0</v>
      </c>
      <c r="H24" s="35" t="n">
        <v>0.0</v>
      </c>
      <c r="I24" s="35" t="n">
        <v>1010.0</v>
      </c>
      <c r="J24" s="35" t="n">
        <v>1000.0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29" t="inlineStr">
        <is/>
      </c>
      <c r="B25" s="29" t="inlineStr">
        <is/>
      </c>
      <c r="C25" s="29" t="inlineStr">
        <is/>
      </c>
      <c r="D25" s="29" t="inlineStr">
        <is/>
      </c>
      <c r="E25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25" s="31" t="n">
        <v>2.3145125E7</v>
      </c>
      <c r="G25" s="31" t="n">
        <v>2.3846664E7</v>
      </c>
      <c r="H25" s="31" t="n">
        <v>1.6724588E7</v>
      </c>
      <c r="I25" s="31" t="n">
        <v>2.3522247E7</v>
      </c>
      <c r="J25" s="31" t="n">
        <v>2.357844E7</v>
      </c>
      <c r="K25" s="31" t="inlineStr">
        <f>J25-I25</f>
        <is/>
      </c>
      <c r="L25" s="32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21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GASTOS EN PERSONAL</t>
          </r>
        </is>
      </c>
      <c r="F26" s="35" t="n">
        <v>1.0978909E7</v>
      </c>
      <c r="G26" s="35" t="n">
        <v>1.1002262E7</v>
      </c>
      <c r="H26" s="35" t="n">
        <v>7443756.0</v>
      </c>
      <c r="I26" s="35" t="n">
        <v>1.0978909E7</v>
      </c>
      <c r="J26" s="35" t="n">
        <v>1.1370979E7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22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27" s="35" t="n">
        <v>7088441.0</v>
      </c>
      <c r="G27" s="35" t="n">
        <v>6669019.0</v>
      </c>
      <c r="H27" s="35" t="n">
        <v>5081708.0</v>
      </c>
      <c r="I27" s="35" t="n">
        <v>7308184.0</v>
      </c>
      <c r="J27" s="35" t="n">
        <v>7097594.0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23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28" s="35" t="n">
        <v>10.0</v>
      </c>
      <c r="G28" s="35" t="n">
        <v>192900.0</v>
      </c>
      <c r="H28" s="35" t="n">
        <v>192889.0</v>
      </c>
      <c r="I28" s="35" t="n">
        <v>10.0</v>
      </c>
      <c r="J28" s="35" t="n">
        <v>10.0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01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Prestaciones Previsionales</t>
          </r>
        </is>
      </c>
      <c r="F29" s="35" t="n">
        <v>10.0</v>
      </c>
      <c r="G29" s="35" t="n">
        <v>10.0</v>
      </c>
      <c r="H29" s="35" t="n">
        <v>0.0</v>
      </c>
      <c r="I29" s="35" t="n">
        <v>10.0</v>
      </c>
      <c r="J29" s="35" t="n">
        <v>10.0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03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0" s="35" t="n">
        <v>0.0</v>
      </c>
      <c r="G30" s="35" t="n">
        <v>192890.0</v>
      </c>
      <c r="H30" s="35" t="n">
        <v>192889.0</v>
      </c>
      <c r="I30" s="35" t="n">
        <v>0.0</v>
      </c>
      <c r="J30" s="35" t="n">
        <v>0.0</v>
      </c>
      <c r="K30" s="36" t="inlineStr"/>
      <c r="L30" s="37" t="inlineStr">
        <f/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24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1" s="35" t="n">
        <v>4675129.0</v>
      </c>
      <c r="G31" s="35" t="n">
        <v>4111260.0</v>
      </c>
      <c r="H31" s="35" t="n">
        <v>2568233.0</v>
      </c>
      <c r="I31" s="35" t="n">
        <v>4820058.0</v>
      </c>
      <c r="J31" s="35" t="n">
        <v>4688110.0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09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32" s="35" t="n">
        <v>4675129.0</v>
      </c>
      <c r="G32" s="35" t="n">
        <v>4111260.0</v>
      </c>
      <c r="H32" s="35" t="n">
        <v>2568233.0</v>
      </c>
      <c r="I32" s="35" t="n">
        <v>4820058.0</v>
      </c>
      <c r="J32" s="35" t="n">
        <v>4688110.0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/>
      </c>
      <c r="B33" s="33" t="inlineStr">
        <is/>
      </c>
      <c r="C33" s="33" t="inlineStr">
        <is>
          <r>
            <rPr>
              <rFont val="Times New Roman"/>
              <sz val="10.0"/>
            </rPr>
            <t xml:space="preserve">701</t>
          </r>
        </is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Apoyo Actividades Presidenciales</t>
          </r>
        </is>
      </c>
      <c r="F33" s="35" t="n">
        <v>4675129.0</v>
      </c>
      <c r="G33" s="35" t="n">
        <v>4111260.0</v>
      </c>
      <c r="H33" s="35" t="n">
        <v>2568233.0</v>
      </c>
      <c r="I33" s="35" t="n">
        <v>4820058.0</v>
      </c>
      <c r="J33" s="35" t="n">
        <v>3960617.0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/>
      </c>
      <c r="B34" s="33" t="inlineStr">
        <is/>
      </c>
      <c r="C34" s="33" t="inlineStr">
        <is>
          <r>
            <rPr>
              <rFont val="Times New Roman"/>
              <sz val="10.0"/>
            </rPr>
            <t xml:space="preserve">703</t>
          </r>
        </is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Cambio de Mando Presidencial</t>
          </r>
        </is>
      </c>
      <c r="F34" s="35" t="n">
        <v>0.0</v>
      </c>
      <c r="G34" s="35" t="n">
        <v>0.0</v>
      </c>
      <c r="H34" s="35" t="n">
        <v>0.0</v>
      </c>
      <c r="I34" s="35" t="n">
        <v>0.0</v>
      </c>
      <c r="J34" s="35" t="n">
        <v>727493.0</v>
      </c>
      <c r="K34" s="35" t="inlineStr">
        <f>J34-I34</f>
        <is/>
      </c>
      <c r="L34" s="37" t="inlineStr">
        <f/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25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INTEGROS AL FISCO</t>
          </r>
        </is>
      </c>
      <c r="F35" s="35" t="n">
        <v>10.0</v>
      </c>
      <c r="G35" s="35" t="n">
        <v>10.0</v>
      </c>
      <c r="H35" s="35" t="n">
        <v>164.0</v>
      </c>
      <c r="I35" s="35" t="n">
        <v>10.0</v>
      </c>
      <c r="J35" s="35" t="n">
        <v>10.0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99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36" s="35" t="n">
        <v>10.0</v>
      </c>
      <c r="G36" s="35" t="n">
        <v>10.0</v>
      </c>
      <c r="H36" s="35" t="n">
        <v>164.0</v>
      </c>
      <c r="I36" s="35" t="n">
        <v>10.0</v>
      </c>
      <c r="J36" s="35" t="n">
        <v>10.0</v>
      </c>
      <c r="K36" s="36" t="inlineStr"/>
      <c r="L36" s="37" t="inlineStr">
        <f/>
        <is/>
      </c>
      <c r="M36" s="3" t="inlineStr"/>
    </row>
    <row r="37" customHeight="1" ht="27">
      <c r="A37" s="33" t="inlineStr">
        <is>
          <r>
            <rPr>
              <rFont val="Times New Roman"/>
              <sz val="10.0"/>
            </rPr>
            <t xml:space="preserve">29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37" s="35" t="n">
        <v>401616.0</v>
      </c>
      <c r="G37" s="35" t="n">
        <v>626535.0</v>
      </c>
      <c r="H37" s="35" t="n">
        <v>194225.0</v>
      </c>
      <c r="I37" s="35" t="n">
        <v>414066.0</v>
      </c>
      <c r="J37" s="35" t="n">
        <v>420727.0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04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Mobiliario y Otros</t>
          </r>
        </is>
      </c>
      <c r="F38" s="35" t="n">
        <v>0.0</v>
      </c>
      <c r="G38" s="35" t="n">
        <v>35000.0</v>
      </c>
      <c r="H38" s="35" t="n">
        <v>0.0</v>
      </c>
      <c r="I38" s="35" t="n">
        <v>0.0</v>
      </c>
      <c r="J38" s="35" t="n">
        <v>0.0</v>
      </c>
      <c r="K38" s="36" t="inlineStr"/>
      <c r="L38" s="37" t="inlineStr">
        <f/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05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Máquinas y Equipos</t>
          </r>
        </is>
      </c>
      <c r="F39" s="35" t="n">
        <v>139032.0</v>
      </c>
      <c r="G39" s="35" t="n">
        <v>313951.0</v>
      </c>
      <c r="H39" s="35" t="n">
        <v>32404.0</v>
      </c>
      <c r="I39" s="35" t="n">
        <v>143342.0</v>
      </c>
      <c r="J39" s="35" t="n">
        <v>122689.0</v>
      </c>
      <c r="K39" s="35" t="inlineStr">
        <f>J39-I39</f>
        <is/>
      </c>
      <c r="L39" s="37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06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0" s="35" t="n">
        <v>22507.0</v>
      </c>
      <c r="G40" s="35" t="n">
        <v>87507.0</v>
      </c>
      <c r="H40" s="35" t="n">
        <v>0.0</v>
      </c>
      <c r="I40" s="35" t="n">
        <v>23205.0</v>
      </c>
      <c r="J40" s="35" t="n">
        <v>50519.0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07</t>
          </r>
        </is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1" s="35" t="n">
        <v>240077.0</v>
      </c>
      <c r="G41" s="35" t="n">
        <v>190077.0</v>
      </c>
      <c r="H41" s="35" t="n">
        <v>161821.0</v>
      </c>
      <c r="I41" s="35" t="n">
        <v>247519.0</v>
      </c>
      <c r="J41" s="35" t="n">
        <v>247519.0</v>
      </c>
      <c r="K41" s="36" t="inlineStr"/>
      <c r="L41" s="37" t="inlineStr">
        <f/>
        <is/>
      </c>
      <c r="M41" s="3" t="inlineStr"/>
    </row>
    <row r="42" customHeight="1" ht="15">
      <c r="A42" s="33" t="inlineStr">
        <is>
          <r>
            <rPr>
              <rFont val="Times New Roman"/>
              <sz val="10.0"/>
            </rPr>
            <t xml:space="preserve">34</t>
          </r>
        </is>
      </c>
      <c r="B42" s="33" t="inlineStr">
        <is/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SERVICIO DE LA DEUDA</t>
          </r>
        </is>
      </c>
      <c r="F42" s="35" t="n">
        <v>10.0</v>
      </c>
      <c r="G42" s="35" t="n">
        <v>1243678.0</v>
      </c>
      <c r="H42" s="35" t="n">
        <v>1243613.0</v>
      </c>
      <c r="I42" s="35" t="n">
        <v>10.0</v>
      </c>
      <c r="J42" s="35" t="n">
        <v>10.0</v>
      </c>
      <c r="K42" s="36" t="inlineStr"/>
      <c r="L42" s="37" t="inlineStr">
        <f/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07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Deuda Flotante</t>
          </r>
        </is>
      </c>
      <c r="F43" s="35" t="n">
        <v>10.0</v>
      </c>
      <c r="G43" s="35" t="n">
        <v>1243678.0</v>
      </c>
      <c r="H43" s="35" t="n">
        <v>1243613.0</v>
      </c>
      <c r="I43" s="35" t="n">
        <v>10.0</v>
      </c>
      <c r="J43" s="35" t="n">
        <v>10.0</v>
      </c>
      <c r="K43" s="36" t="inlineStr"/>
      <c r="L43" s="37" t="inlineStr">
        <f/>
        <is/>
      </c>
      <c r="M43" s="3" t="inlineStr"/>
    </row>
    <row r="44" customHeight="1" ht="15">
      <c r="A44" s="33" t="inlineStr">
        <is>
          <r>
            <rPr>
              <rFont val="Times New Roman"/>
              <sz val="10.0"/>
            </rPr>
            <t xml:space="preserve">35</t>
          </r>
        </is>
      </c>
      <c r="B44" s="33" t="inlineStr">
        <is/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SALDO FINAL DE CAJA</t>
          </r>
        </is>
      </c>
      <c r="F44" s="35" t="n">
        <v>1000.0</v>
      </c>
      <c r="G44" s="35" t="n">
        <v>1000.0</v>
      </c>
      <c r="H44" s="35" t="n">
        <v>0.0</v>
      </c>
      <c r="I44" s="35" t="n">
        <v>1000.0</v>
      </c>
      <c r="J44" s="35" t="n">
        <v>1000.0</v>
      </c>
      <c r="K44" s="36" t="inlineStr"/>
      <c r="L44" s="37" t="inlineStr">
        <f/>
        <is/>
      </c>
      <c r="M44" s="3" t="inlineStr"/>
    </row>
    <row r="45" customHeight="1" ht="15">
      <c r="A45" s="36" t="inlineStr"/>
      <c r="B45" s="36" t="inlineStr"/>
      <c r="C45" s="36" t="inlineStr"/>
      <c r="D45" s="36" t="inlineStr"/>
      <c r="E45" s="36" t="inlineStr"/>
      <c r="F45" s="36" t="inlineStr"/>
      <c r="G45" s="36" t="inlineStr"/>
      <c r="H45" s="36" t="inlineStr"/>
      <c r="I45" s="36" t="inlineStr"/>
      <c r="J45" s="36" t="inlineStr"/>
      <c r="K45" s="36" t="inlineStr"/>
      <c r="L45" s="36" t="inlineStr"/>
      <c r="M45" s="3" t="inlineStr"/>
    </row>
    <row r="46" customHeight="1" ht="15">
      <c r="A46" s="38" t="inlineStr"/>
      <c r="B46" s="38" t="inlineStr"/>
      <c r="C46" s="38" t="inlineStr"/>
      <c r="D46" s="38" t="inlineStr"/>
      <c r="E46" s="38" t="inlineStr"/>
      <c r="F46" s="38" t="inlineStr"/>
      <c r="G46" s="38" t="inlineStr"/>
      <c r="H46" s="38" t="inlineStr"/>
      <c r="I46" s="38" t="inlineStr"/>
      <c r="J46" s="38" t="inlineStr"/>
      <c r="K46" s="38" t="inlineStr"/>
      <c r="L46" s="38" t="inlineStr"/>
      <c r="M46" s="3" t="inlineStr"/>
    </row>
    <row r="47" customHeight="1" ht="15">
      <c r="A47" s="3" t="inlineStr"/>
      <c r="B47" s="3" t="inlineStr"/>
      <c r="C47" s="3" t="inlineStr"/>
      <c r="D47" s="3" t="inlineStr"/>
      <c r="E47" s="3" t="inlineStr"/>
      <c r="F47" s="3" t="inlineStr"/>
      <c r="G47" s="3" t="inlineStr"/>
      <c r="H47" s="3" t="inlineStr"/>
      <c r="I47" s="3" t="inlineStr"/>
      <c r="J47" s="3" t="inlineStr"/>
      <c r="K47" s="3" t="inlineStr"/>
      <c r="L47" s="3" t="inlineStr"/>
      <c r="M47" s="3" t="inlineStr"/>
    </row>
    <row r="48" customHeight="1" ht="15">
      <c r="A48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48" s="40" t="inlineStr"/>
      <c r="C48" s="40" t="inlineStr"/>
      <c r="D48" s="40" t="inlineStr"/>
      <c r="E48" s="40" t="inlineStr"/>
      <c r="F48" s="41" t="n">
        <v>2.3144105E7</v>
      </c>
      <c r="G48" s="41" t="n">
        <v>2.2601976E7</v>
      </c>
      <c r="H48" s="41" t="n">
        <v>1.5480811E7</v>
      </c>
      <c r="I48" s="41" t="n">
        <v>2.3521227E7</v>
      </c>
      <c r="J48" s="41" t="n">
        <v>2.357742E7</v>
      </c>
      <c r="K48" s="41" t="n">
        <v>56193.0</v>
      </c>
      <c r="L48" s="42" t="n">
        <v>0.002389033531286442</v>
      </c>
      <c r="M48" s="3" t="inlineStr"/>
    </row>
    <row r="49" customHeight="1" ht="15">
      <c r="A49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49" s="44" t="inlineStr"/>
      <c r="C49" s="44" t="inlineStr"/>
      <c r="D49" s="44" t="inlineStr"/>
      <c r="E49" s="44" t="inlineStr"/>
      <c r="F49" s="44" t="inlineStr"/>
      <c r="G49" s="44" t="inlineStr"/>
      <c r="H49" s="44" t="inlineStr"/>
      <c r="I49" s="44" t="inlineStr"/>
      <c r="J49" s="44" t="inlineStr"/>
      <c r="K49" s="3" t="inlineStr"/>
      <c r="L49" s="3" t="inlineStr"/>
      <c r="M49" s="3" t="inlineStr"/>
    </row>
    <row r="50" customHeight="1" ht="5">
      <c r="A50" s="3" t="inlineStr"/>
      <c r="B50" s="3" t="inlineStr"/>
      <c r="C50" s="3" t="inlineStr"/>
      <c r="D50" s="3" t="inlineStr"/>
      <c r="E50" s="3" t="inlineStr"/>
      <c r="F50" s="3" t="inlineStr"/>
      <c r="G50" s="3" t="inlineStr"/>
      <c r="H50" s="3" t="inlineStr"/>
      <c r="I50" s="3" t="inlineStr"/>
      <c r="J50" s="3" t="inlineStr"/>
      <c r="K50" s="3" t="inlineStr"/>
      <c r="L50" s="3" t="inlineStr"/>
      <c r="M50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48:E48"/>
    <mergeCell ref="A49:J49"/>
  </mergeCells>
  <pageMargins left="0.0" right="0.0" top="0.0" bottom="0.0" header="0.0" footer="0.0"/>
  <pageSetup orientation="landscape"/>
  <drawing r:id="rIdDr1"/>
</worksheet>
</file>