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0" fontId="0" fillId="37" borderId="12" xfId="36" applyAlignment="1" applyProtection="1" applyNumberFormat="1" applyFont="1" applyFill="1" applyBorder="1">
      <alignment wrapText="true"/>
      <protection hidden="false" locked="false"/>
    </xf>
    <xf numFmtId="2" fontId="3" fillId="38" borderId="12" xfId="37" applyAlignment="1" applyProtection="1" applyNumberFormat="1" applyFont="1" applyFill="1" applyBorder="1">
      <alignment wrapText="true" horizontal="right" vertical="top"/>
      <protection hidden="false" locked="tru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CONTRALORÍA GENERAL DE LA REPÚBLICA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04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CONTRALORÍA GENERAL DE LA REPÚBLICA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01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CONTRALORÍA GENERAL DE LA REPÚBLICA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01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1.13322034E8</v>
      </c>
      <c r="G12" s="31" t="n">
        <v>1.111585E8</v>
      </c>
      <c r="H12" s="31" t="n">
        <v>9.2720899E7</v>
      </c>
      <c r="I12" s="31" t="n">
        <v>1.13937932E8</v>
      </c>
      <c r="J12" s="31" t="n">
        <v>1.1421913E8</v>
      </c>
      <c r="K12" s="31" t="inlineStr">
        <f>J12-I12</f>
        <is/>
      </c>
      <c r="L12" s="32" t="inlineStr">
        <f>(K12/I12)</f>
        <is/>
      </c>
      <c r="M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05</t>
          </r>
        </is>
      </c>
      <c r="B13" s="33" t="inlineStr">
        <is/>
      </c>
      <c r="C13" s="33" t="inlineStr">
        <is/>
      </c>
      <c r="D13" s="33" t="inlineStr">
        <is/>
      </c>
      <c r="E13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13" s="35" t="n">
        <v>10.0</v>
      </c>
      <c r="G13" s="35" t="n">
        <v>10.0</v>
      </c>
      <c r="H13" s="35" t="n">
        <v>267583.0</v>
      </c>
      <c r="I13" s="35" t="n">
        <v>10.0</v>
      </c>
      <c r="J13" s="35" t="n">
        <v>10.0</v>
      </c>
      <c r="K13" s="36" t="inlineStr"/>
      <c r="L13" s="37" t="inlineStr">
        <f/>
        <is/>
      </c>
      <c r="M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3" t="inlineStr">
        <is/>
      </c>
      <c r="E14" s="34" t="inlineStr">
        <is>
          <r>
            <rPr>
              <rFont val="Times New Roman"/>
              <sz val="10.0"/>
            </rPr>
            <t xml:space="preserve">Del Gobierno Central</t>
          </r>
        </is>
      </c>
      <c r="F14" s="35" t="n">
        <v>10.0</v>
      </c>
      <c r="G14" s="35" t="n">
        <v>10.0</v>
      </c>
      <c r="H14" s="35" t="n">
        <v>267583.0</v>
      </c>
      <c r="I14" s="35" t="n">
        <v>10.0</v>
      </c>
      <c r="J14" s="35" t="n">
        <v>10.0</v>
      </c>
      <c r="K14" s="36" t="inlineStr"/>
      <c r="L14" s="37" t="inlineStr">
        <f/>
        <is/>
      </c>
      <c r="M14" s="3" t="inlineStr"/>
    </row>
    <row r="15" customHeight="1" ht="15">
      <c r="A15" s="33" t="inlineStr">
        <is/>
      </c>
      <c r="B15" s="33" t="inlineStr">
        <is/>
      </c>
      <c r="C15" s="33" t="inlineStr">
        <is>
          <r>
            <rPr>
              <rFont val="Times New Roman"/>
              <sz val="10.0"/>
            </rPr>
            <t xml:space="preserve">201</t>
          </r>
        </is>
      </c>
      <c r="D15" s="33" t="inlineStr">
        <is/>
      </c>
      <c r="E15" s="34" t="inlineStr">
        <is>
          <r>
            <rPr>
              <rFont val="Times New Roman"/>
              <sz val="10.0"/>
            </rPr>
            <t xml:space="preserve">Recuperación de Licencias Médicas - FONASA</t>
          </r>
        </is>
      </c>
      <c r="F15" s="35" t="n">
        <v>10.0</v>
      </c>
      <c r="G15" s="35" t="n">
        <v>10.0</v>
      </c>
      <c r="H15" s="35" t="n">
        <v>267583.0</v>
      </c>
      <c r="I15" s="35" t="n">
        <v>10.0</v>
      </c>
      <c r="J15" s="35" t="n">
        <v>10.0</v>
      </c>
      <c r="K15" s="36" t="inlineStr"/>
      <c r="L15" s="37" t="inlineStr">
        <f/>
        <is/>
      </c>
      <c r="M15" s="3" t="inlineStr"/>
    </row>
    <row r="16" customHeight="1" ht="15">
      <c r="A16" s="33" t="inlineStr">
        <is>
          <r>
            <rPr>
              <rFont val="Times New Roman"/>
              <sz val="10.0"/>
            </rPr>
            <t xml:space="preserve">08</t>
          </r>
        </is>
      </c>
      <c r="B16" s="33" t="inlineStr">
        <is/>
      </c>
      <c r="C16" s="33" t="inlineStr">
        <is/>
      </c>
      <c r="D16" s="33" t="inlineStr">
        <is/>
      </c>
      <c r="E16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F16" s="35" t="n">
        <v>399433.0</v>
      </c>
      <c r="G16" s="35" t="n">
        <v>546701.0</v>
      </c>
      <c r="H16" s="35" t="n">
        <v>1721413.0</v>
      </c>
      <c r="I16" s="35" t="n">
        <v>411815.0</v>
      </c>
      <c r="J16" s="35" t="n">
        <v>411815.0</v>
      </c>
      <c r="K16" s="36" t="inlineStr"/>
      <c r="L16" s="37" t="inlineStr">
        <f/>
        <is/>
      </c>
      <c r="M16" s="3" t="inlineStr"/>
    </row>
    <row r="17" customHeight="1" ht="27">
      <c r="A17" s="33" t="inlineStr">
        <is/>
      </c>
      <c r="B17" s="33" t="inlineStr">
        <is>
          <r>
            <rPr>
              <rFont val="Times New Roman"/>
              <sz val="10.0"/>
            </rPr>
            <t xml:space="preserve">01</t>
          </r>
        </is>
      </c>
      <c r="C17" s="33" t="inlineStr">
        <is/>
      </c>
      <c r="D17" s="33" t="inlineStr">
        <is/>
      </c>
      <c r="E17" s="34" t="inlineStr">
        <is>
          <r>
            <rPr>
              <rFont val="Times New Roman"/>
              <sz val="10.0"/>
            </rPr>
            <t xml:space="preserve">Recuperaciones y Reembolsos por Licencias Médicas</t>
          </r>
        </is>
      </c>
      <c r="F17" s="35" t="n">
        <v>20.0</v>
      </c>
      <c r="G17" s="35" t="n">
        <v>20.0</v>
      </c>
      <c r="H17" s="35" t="n">
        <v>1282469.0</v>
      </c>
      <c r="I17" s="35" t="n">
        <v>20.0</v>
      </c>
      <c r="J17" s="35" t="n">
        <v>20.0</v>
      </c>
      <c r="K17" s="36" t="inlineStr"/>
      <c r="L17" s="37" t="inlineStr">
        <f/>
        <is/>
      </c>
      <c r="M17" s="3" t="inlineStr"/>
    </row>
    <row r="18" customHeight="1" ht="15">
      <c r="A18" s="33" t="inlineStr">
        <is/>
      </c>
      <c r="B18" s="33" t="inlineStr">
        <is>
          <r>
            <rPr>
              <rFont val="Times New Roman"/>
              <sz val="10.0"/>
            </rPr>
            <t xml:space="preserve">02</t>
          </r>
        </is>
      </c>
      <c r="C18" s="33" t="inlineStr">
        <is/>
      </c>
      <c r="D18" s="33" t="inlineStr">
        <is/>
      </c>
      <c r="E18" s="34" t="inlineStr">
        <is>
          <r>
            <rPr>
              <rFont val="Times New Roman"/>
              <sz val="10.0"/>
            </rPr>
            <t xml:space="preserve">Multas y Sanciones Pecuniarias</t>
          </r>
        </is>
      </c>
      <c r="F18" s="35" t="n">
        <v>1146.0</v>
      </c>
      <c r="G18" s="35" t="n">
        <v>1146.0</v>
      </c>
      <c r="H18" s="35" t="n">
        <v>1003.0</v>
      </c>
      <c r="I18" s="35" t="n">
        <v>1182.0</v>
      </c>
      <c r="J18" s="35" t="n">
        <v>1182.0</v>
      </c>
      <c r="K18" s="36" t="inlineStr"/>
      <c r="L18" s="37" t="inlineStr">
        <f/>
        <is/>
      </c>
      <c r="M18" s="3" t="inlineStr"/>
    </row>
    <row r="19" customHeight="1" ht="15">
      <c r="A19" s="33" t="inlineStr">
        <is/>
      </c>
      <c r="B19" s="33" t="inlineStr">
        <is>
          <r>
            <rPr>
              <rFont val="Times New Roman"/>
              <sz val="10.0"/>
            </rPr>
            <t xml:space="preserve">99</t>
          </r>
        </is>
      </c>
      <c r="C19" s="33" t="inlineStr">
        <is/>
      </c>
      <c r="D19" s="33" t="inlineStr">
        <is/>
      </c>
      <c r="E19" s="34" t="inlineStr">
        <is>
          <r>
            <rPr>
              <rFont val="Times New Roman"/>
              <sz val="10.0"/>
            </rPr>
            <t xml:space="preserve">Otros</t>
          </r>
        </is>
      </c>
      <c r="F19" s="35" t="n">
        <v>398267.0</v>
      </c>
      <c r="G19" s="35" t="n">
        <v>545535.0</v>
      </c>
      <c r="H19" s="35" t="n">
        <v>437941.0</v>
      </c>
      <c r="I19" s="35" t="n">
        <v>410613.0</v>
      </c>
      <c r="J19" s="35" t="n">
        <v>410613.0</v>
      </c>
      <c r="K19" s="36" t="inlineStr"/>
      <c r="L19" s="37" t="inlineStr">
        <f/>
        <is/>
      </c>
      <c r="M19" s="3" t="inlineStr"/>
    </row>
    <row r="20" customHeight="1" ht="15">
      <c r="A20" s="33" t="inlineStr">
        <is>
          <r>
            <rPr>
              <rFont val="Times New Roman"/>
              <sz val="10.0"/>
            </rPr>
            <t xml:space="preserve">09</t>
          </r>
        </is>
      </c>
      <c r="B20" s="33" t="inlineStr">
        <is/>
      </c>
      <c r="C20" s="33" t="inlineStr">
        <is/>
      </c>
      <c r="D20" s="33" t="inlineStr">
        <is/>
      </c>
      <c r="E20" s="34" t="inlineStr">
        <is>
          <r>
            <rPr>
              <rFont val="Times New Roman"/>
              <sz val="10.0"/>
            </rPr>
            <t xml:space="preserve">APORTE FISCAL</t>
          </r>
        </is>
      </c>
      <c r="F20" s="35" t="n">
        <v>1.12738329E8</v>
      </c>
      <c r="G20" s="35" t="n">
        <v>1.10427527E8</v>
      </c>
      <c r="H20" s="35" t="n">
        <v>8.7761767E7</v>
      </c>
      <c r="I20" s="35" t="n">
        <v>1.13336134E8</v>
      </c>
      <c r="J20" s="35" t="n">
        <v>1.13620358E8</v>
      </c>
      <c r="K20" s="35" t="inlineStr">
        <f>J20-I20</f>
        <is/>
      </c>
      <c r="L20" s="37" t="inlineStr">
        <f>(K20/I20)</f>
        <is/>
      </c>
      <c r="M20" s="3" t="inlineStr"/>
    </row>
    <row r="21" customHeight="1" ht="15">
      <c r="A21" s="33" t="inlineStr">
        <is/>
      </c>
      <c r="B21" s="33" t="inlineStr">
        <is>
          <r>
            <rPr>
              <rFont val="Times New Roman"/>
              <sz val="10.0"/>
            </rPr>
            <t xml:space="preserve">01</t>
          </r>
        </is>
      </c>
      <c r="C21" s="33" t="inlineStr">
        <is/>
      </c>
      <c r="D21" s="33" t="inlineStr">
        <is/>
      </c>
      <c r="E21" s="34" t="inlineStr">
        <is>
          <r>
            <rPr>
              <rFont val="Times New Roman"/>
              <sz val="10.0"/>
            </rPr>
            <t xml:space="preserve">Libre</t>
          </r>
        </is>
      </c>
      <c r="F21" s="35" t="n">
        <v>1.12738329E8</v>
      </c>
      <c r="G21" s="35" t="n">
        <v>1.10427527E8</v>
      </c>
      <c r="H21" s="35" t="n">
        <v>8.7761767E7</v>
      </c>
      <c r="I21" s="35" t="n">
        <v>1.13336134E8</v>
      </c>
      <c r="J21" s="35" t="n">
        <v>1.13620358E8</v>
      </c>
      <c r="K21" s="35" t="inlineStr">
        <f>J21-I21</f>
        <is/>
      </c>
      <c r="L21" s="37" t="inlineStr">
        <f>(K21/I21)</f>
        <is/>
      </c>
      <c r="M21" s="3" t="inlineStr"/>
    </row>
    <row r="22" customHeight="1" ht="15">
      <c r="A22" s="33" t="inlineStr">
        <is>
          <r>
            <rPr>
              <rFont val="Times New Roman"/>
              <sz val="10.0"/>
            </rPr>
            <t xml:space="preserve">10</t>
          </r>
        </is>
      </c>
      <c r="B22" s="33" t="inlineStr">
        <is/>
      </c>
      <c r="C22" s="33" t="inlineStr">
        <is/>
      </c>
      <c r="D22" s="33" t="inlineStr">
        <is/>
      </c>
      <c r="E22" s="34" t="inlineStr">
        <is>
          <r>
            <rPr>
              <rFont val="Times New Roman"/>
              <sz val="10.0"/>
            </rPr>
            <t xml:space="preserve">VENTA DE ACTIVOS NO FINANCIEROS</t>
          </r>
        </is>
      </c>
      <c r="F22" s="35" t="n">
        <v>10810.0</v>
      </c>
      <c r="G22" s="35" t="n">
        <v>10810.0</v>
      </c>
      <c r="H22" s="35" t="n">
        <v>16006.0</v>
      </c>
      <c r="I22" s="35" t="n">
        <v>11144.0</v>
      </c>
      <c r="J22" s="35" t="n">
        <v>7128.0</v>
      </c>
      <c r="K22" s="35" t="inlineStr">
        <f>J22-I22</f>
        <is/>
      </c>
      <c r="L22" s="37" t="inlineStr">
        <f>(K22/I22)</f>
        <is/>
      </c>
      <c r="M22" s="3" t="inlineStr"/>
    </row>
    <row r="23" customHeight="1" ht="15">
      <c r="A23" s="33" t="inlineStr">
        <is/>
      </c>
      <c r="B23" s="33" t="inlineStr">
        <is>
          <r>
            <rPr>
              <rFont val="Times New Roman"/>
              <sz val="10.0"/>
            </rPr>
            <t xml:space="preserve">03</t>
          </r>
        </is>
      </c>
      <c r="C23" s="33" t="inlineStr">
        <is/>
      </c>
      <c r="D23" s="33" t="inlineStr">
        <is/>
      </c>
      <c r="E23" s="34" t="inlineStr">
        <is>
          <r>
            <rPr>
              <rFont val="Times New Roman"/>
              <sz val="10.0"/>
            </rPr>
            <t xml:space="preserve">Vehículos</t>
          </r>
        </is>
      </c>
      <c r="F23" s="35" t="n">
        <v>10785.0</v>
      </c>
      <c r="G23" s="35" t="n">
        <v>10785.0</v>
      </c>
      <c r="H23" s="35" t="n">
        <v>16006.0</v>
      </c>
      <c r="I23" s="35" t="n">
        <v>11119.0</v>
      </c>
      <c r="J23" s="35" t="n">
        <v>7098.0</v>
      </c>
      <c r="K23" s="35" t="inlineStr">
        <f>J23-I23</f>
        <is/>
      </c>
      <c r="L23" s="37" t="inlineStr">
        <f>(K23/I23)</f>
        <is/>
      </c>
      <c r="M23" s="3" t="inlineStr"/>
    </row>
    <row r="24" customHeight="1" ht="15">
      <c r="A24" s="33" t="inlineStr">
        <is/>
      </c>
      <c r="B24" s="33" t="inlineStr">
        <is>
          <r>
            <rPr>
              <rFont val="Times New Roman"/>
              <sz val="10.0"/>
            </rPr>
            <t xml:space="preserve">04</t>
          </r>
        </is>
      </c>
      <c r="C24" s="33" t="inlineStr">
        <is/>
      </c>
      <c r="D24" s="33" t="inlineStr">
        <is/>
      </c>
      <c r="E24" s="34" t="inlineStr">
        <is>
          <r>
            <rPr>
              <rFont val="Times New Roman"/>
              <sz val="10.0"/>
            </rPr>
            <t xml:space="preserve">Mobiliario y Otros</t>
          </r>
        </is>
      </c>
      <c r="F24" s="35" t="n">
        <v>10.0</v>
      </c>
      <c r="G24" s="35" t="n">
        <v>10.0</v>
      </c>
      <c r="H24" s="35" t="n">
        <v>0.0</v>
      </c>
      <c r="I24" s="35" t="n">
        <v>10.0</v>
      </c>
      <c r="J24" s="35" t="n">
        <v>10.0</v>
      </c>
      <c r="K24" s="36" t="inlineStr"/>
      <c r="L24" s="37" t="inlineStr">
        <f/>
        <is/>
      </c>
      <c r="M24" s="3" t="inlineStr"/>
    </row>
    <row r="25" customHeight="1" ht="15">
      <c r="A25" s="33" t="inlineStr">
        <is/>
      </c>
      <c r="B25" s="33" t="inlineStr">
        <is>
          <r>
            <rPr>
              <rFont val="Times New Roman"/>
              <sz val="10.0"/>
            </rPr>
            <t xml:space="preserve">05</t>
          </r>
        </is>
      </c>
      <c r="C25" s="33" t="inlineStr">
        <is/>
      </c>
      <c r="D25" s="33" t="inlineStr">
        <is/>
      </c>
      <c r="E25" s="34" t="inlineStr">
        <is>
          <r>
            <rPr>
              <rFont val="Times New Roman"/>
              <sz val="10.0"/>
            </rPr>
            <t xml:space="preserve">Máquinas y Equipos</t>
          </r>
        </is>
      </c>
      <c r="F25" s="35" t="n">
        <v>10.0</v>
      </c>
      <c r="G25" s="35" t="n">
        <v>10.0</v>
      </c>
      <c r="H25" s="35" t="n">
        <v>0.0</v>
      </c>
      <c r="I25" s="35" t="n">
        <v>10.0</v>
      </c>
      <c r="J25" s="35" t="n">
        <v>10.0</v>
      </c>
      <c r="K25" s="36" t="inlineStr"/>
      <c r="L25" s="37" t="inlineStr">
        <f/>
        <is/>
      </c>
      <c r="M25" s="3" t="inlineStr"/>
    </row>
    <row r="26" customHeight="1" ht="15">
      <c r="A26" s="33" t="inlineStr">
        <is/>
      </c>
      <c r="B26" s="33" t="inlineStr">
        <is>
          <r>
            <rPr>
              <rFont val="Times New Roman"/>
              <sz val="10.0"/>
            </rPr>
            <t xml:space="preserve">99</t>
          </r>
        </is>
      </c>
      <c r="C26" s="33" t="inlineStr">
        <is/>
      </c>
      <c r="D26" s="33" t="inlineStr">
        <is/>
      </c>
      <c r="E26" s="34" t="inlineStr">
        <is>
          <r>
            <rPr>
              <rFont val="Times New Roman"/>
              <sz val="10.0"/>
            </rPr>
            <t xml:space="preserve">Otros Activos no Financieros</t>
          </r>
        </is>
      </c>
      <c r="F26" s="35" t="n">
        <v>5.0</v>
      </c>
      <c r="G26" s="35" t="n">
        <v>5.0</v>
      </c>
      <c r="H26" s="35" t="n">
        <v>0.0</v>
      </c>
      <c r="I26" s="35" t="n">
        <v>5.0</v>
      </c>
      <c r="J26" s="35" t="n">
        <v>10.0</v>
      </c>
      <c r="K26" s="35" t="inlineStr">
        <f>J26-I26</f>
        <is/>
      </c>
      <c r="L26" s="37" t="inlineStr">
        <f>(K26/I26)</f>
        <is/>
      </c>
      <c r="M26" s="3" t="inlineStr"/>
    </row>
    <row r="27" customHeight="1" ht="15">
      <c r="A27" s="33" t="inlineStr">
        <is>
          <r>
            <rPr>
              <rFont val="Times New Roman"/>
              <sz val="10.0"/>
            </rPr>
            <t xml:space="preserve">12</t>
          </r>
        </is>
      </c>
      <c r="B27" s="33" t="inlineStr">
        <is/>
      </c>
      <c r="C27" s="33" t="inlineStr">
        <is/>
      </c>
      <c r="D27" s="33" t="inlineStr">
        <is/>
      </c>
      <c r="E27" s="34" t="inlineStr">
        <is>
          <r>
            <rPr>
              <rFont val="Times New Roman"/>
              <sz val="10.0"/>
            </rPr>
            <t xml:space="preserve">RECUPERACIÓN DE PRÉSTAMOS</t>
          </r>
        </is>
      </c>
      <c r="F27" s="35" t="n">
        <v>173442.0</v>
      </c>
      <c r="G27" s="35" t="n">
        <v>173442.0</v>
      </c>
      <c r="H27" s="35" t="n">
        <v>2954130.0</v>
      </c>
      <c r="I27" s="35" t="n">
        <v>178819.0</v>
      </c>
      <c r="J27" s="35" t="n">
        <v>178819.0</v>
      </c>
      <c r="K27" s="36" t="inlineStr"/>
      <c r="L27" s="37" t="inlineStr">
        <f/>
        <is/>
      </c>
      <c r="M27" s="3" t="inlineStr"/>
    </row>
    <row r="28" customHeight="1" ht="15">
      <c r="A28" s="33" t="inlineStr">
        <is/>
      </c>
      <c r="B28" s="33" t="inlineStr">
        <is>
          <r>
            <rPr>
              <rFont val="Times New Roman"/>
              <sz val="10.0"/>
            </rPr>
            <t xml:space="preserve">10</t>
          </r>
        </is>
      </c>
      <c r="C28" s="33" t="inlineStr">
        <is/>
      </c>
      <c r="D28" s="33" t="inlineStr">
        <is/>
      </c>
      <c r="E28" s="34" t="inlineStr">
        <is>
          <r>
            <rPr>
              <rFont val="Times New Roman"/>
              <sz val="10.0"/>
            </rPr>
            <t xml:space="preserve">Ingresos por Percibir</t>
          </r>
        </is>
      </c>
      <c r="F28" s="35" t="n">
        <v>173442.0</v>
      </c>
      <c r="G28" s="35" t="n">
        <v>173442.0</v>
      </c>
      <c r="H28" s="35" t="n">
        <v>2954130.0</v>
      </c>
      <c r="I28" s="35" t="n">
        <v>178819.0</v>
      </c>
      <c r="J28" s="35" t="n">
        <v>178819.0</v>
      </c>
      <c r="K28" s="36" t="inlineStr"/>
      <c r="L28" s="37" t="inlineStr">
        <f/>
        <is/>
      </c>
      <c r="M28" s="3" t="inlineStr"/>
    </row>
    <row r="29" customHeight="1" ht="15">
      <c r="A29" s="33" t="inlineStr">
        <is>
          <r>
            <rPr>
              <rFont val="Times New Roman"/>
              <sz val="10.0"/>
            </rPr>
            <t xml:space="preserve">15</t>
          </r>
        </is>
      </c>
      <c r="B29" s="33" t="inlineStr">
        <is/>
      </c>
      <c r="C29" s="33" t="inlineStr">
        <is/>
      </c>
      <c r="D29" s="33" t="inlineStr">
        <is/>
      </c>
      <c r="E29" s="34" t="inlineStr">
        <is>
          <r>
            <rPr>
              <rFont val="Times New Roman"/>
              <sz val="10.0"/>
            </rPr>
            <t xml:space="preserve">SALDO INICIAL DE CAJA</t>
          </r>
        </is>
      </c>
      <c r="F29" s="35" t="n">
        <v>10.0</v>
      </c>
      <c r="G29" s="35" t="n">
        <v>10.0</v>
      </c>
      <c r="H29" s="35" t="n">
        <v>0.0</v>
      </c>
      <c r="I29" s="35" t="n">
        <v>10.0</v>
      </c>
      <c r="J29" s="35" t="n">
        <v>1000.0</v>
      </c>
      <c r="K29" s="35" t="inlineStr">
        <f>J29-I29</f>
        <is/>
      </c>
      <c r="L29" s="37" t="inlineStr">
        <f>(K29/I29)</f>
        <is/>
      </c>
      <c r="M29" s="3" t="inlineStr"/>
    </row>
    <row r="30" customHeight="1" ht="15">
      <c r="A30" s="29" t="inlineStr">
        <is/>
      </c>
      <c r="B30" s="29" t="inlineStr">
        <is/>
      </c>
      <c r="C30" s="29" t="inlineStr">
        <is/>
      </c>
      <c r="D30" s="29" t="inlineStr">
        <is/>
      </c>
      <c r="E30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30" s="31" t="n">
        <v>1.13322034E8</v>
      </c>
      <c r="G30" s="31" t="n">
        <v>1.111585E8</v>
      </c>
      <c r="H30" s="31" t="n">
        <v>8.719333E7</v>
      </c>
      <c r="I30" s="31" t="n">
        <v>1.13937932E8</v>
      </c>
      <c r="J30" s="31" t="n">
        <v>1.1421913E8</v>
      </c>
      <c r="K30" s="31" t="inlineStr">
        <f>J30-I30</f>
        <is/>
      </c>
      <c r="L30" s="32" t="inlineStr">
        <f>(K30/I30)</f>
        <is/>
      </c>
      <c r="M30" s="3" t="inlineStr"/>
    </row>
    <row r="31" customHeight="1" ht="15">
      <c r="A31" s="33" t="inlineStr">
        <is>
          <r>
            <rPr>
              <rFont val="Times New Roman"/>
              <sz val="10.0"/>
            </rPr>
            <t xml:space="preserve">21</t>
          </r>
        </is>
      </c>
      <c r="B31" s="33" t="inlineStr">
        <is/>
      </c>
      <c r="C31" s="33" t="inlineStr">
        <is/>
      </c>
      <c r="D31" s="33" t="inlineStr">
        <is/>
      </c>
      <c r="E31" s="34" t="inlineStr">
        <is>
          <r>
            <rPr>
              <rFont val="Times New Roman"/>
              <sz val="10.0"/>
            </rPr>
            <t xml:space="preserve">GASTOS EN PERSONAL</t>
          </r>
        </is>
      </c>
      <c r="F31" s="35" t="n">
        <v>9.3454448E7</v>
      </c>
      <c r="G31" s="35" t="n">
        <v>9.100294E7</v>
      </c>
      <c r="H31" s="35" t="n">
        <v>6.7421763E7</v>
      </c>
      <c r="I31" s="35" t="n">
        <v>9.3454448E7</v>
      </c>
      <c r="J31" s="35" t="n">
        <v>9.5086425E7</v>
      </c>
      <c r="K31" s="35" t="inlineStr">
        <f>J31-I31</f>
        <is/>
      </c>
      <c r="L31" s="37" t="inlineStr">
        <f>(K31/I31)</f>
        <is/>
      </c>
      <c r="M31" s="3" t="inlineStr"/>
    </row>
    <row r="32" customHeight="1" ht="15">
      <c r="A32" s="33" t="inlineStr">
        <is>
          <r>
            <rPr>
              <rFont val="Times New Roman"/>
              <sz val="10.0"/>
            </rPr>
            <t xml:space="preserve">22</t>
          </r>
        </is>
      </c>
      <c r="B32" s="33" t="inlineStr">
        <is/>
      </c>
      <c r="C32" s="33" t="inlineStr">
        <is/>
      </c>
      <c r="D32" s="33" t="inlineStr">
        <is/>
      </c>
      <c r="E32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F32" s="35" t="n">
        <v>1.3803993E7</v>
      </c>
      <c r="G32" s="35" t="n">
        <v>1.3113793E7</v>
      </c>
      <c r="H32" s="35" t="n">
        <v>8303564.0</v>
      </c>
      <c r="I32" s="35" t="n">
        <v>1.4231921E7</v>
      </c>
      <c r="J32" s="35" t="n">
        <v>1.4332661E7</v>
      </c>
      <c r="K32" s="35" t="inlineStr">
        <f>J32-I32</f>
        <is/>
      </c>
      <c r="L32" s="37" t="inlineStr">
        <f>(K32/I32)</f>
        <is/>
      </c>
      <c r="M32" s="3" t="inlineStr"/>
    </row>
    <row r="33" customHeight="1" ht="15">
      <c r="A33" s="33" t="inlineStr">
        <is>
          <r>
            <rPr>
              <rFont val="Times New Roman"/>
              <sz val="10.0"/>
            </rPr>
            <t xml:space="preserve">23</t>
          </r>
        </is>
      </c>
      <c r="B33" s="33" t="inlineStr">
        <is/>
      </c>
      <c r="C33" s="33" t="inlineStr">
        <is/>
      </c>
      <c r="D33" s="33" t="inlineStr">
        <is/>
      </c>
      <c r="E33" s="34" t="inlineStr">
        <is>
          <r>
            <rPr>
              <rFont val="Times New Roman"/>
              <sz val="10.0"/>
            </rPr>
            <t xml:space="preserve">PRESTACIONES DE SEGURIDAD SOCIAL</t>
          </r>
        </is>
      </c>
      <c r="F33" s="35" t="n">
        <v>10.0</v>
      </c>
      <c r="G33" s="35" t="n">
        <v>506543.0</v>
      </c>
      <c r="H33" s="35" t="n">
        <v>506533.0</v>
      </c>
      <c r="I33" s="35" t="n">
        <v>10.0</v>
      </c>
      <c r="J33" s="35" t="n">
        <v>10.0</v>
      </c>
      <c r="K33" s="36" t="inlineStr"/>
      <c r="L33" s="37" t="inlineStr">
        <f/>
        <is/>
      </c>
      <c r="M33" s="3" t="inlineStr"/>
    </row>
    <row r="34" customHeight="1" ht="15">
      <c r="A34" s="33" t="inlineStr">
        <is/>
      </c>
      <c r="B34" s="33" t="inlineStr">
        <is>
          <r>
            <rPr>
              <rFont val="Times New Roman"/>
              <sz val="10.0"/>
            </rPr>
            <t xml:space="preserve">03</t>
          </r>
        </is>
      </c>
      <c r="C34" s="33" t="inlineStr">
        <is/>
      </c>
      <c r="D34" s="33" t="inlineStr">
        <is/>
      </c>
      <c r="E34" s="34" t="inlineStr">
        <is>
          <r>
            <rPr>
              <rFont val="Times New Roman"/>
              <sz val="10.0"/>
            </rPr>
            <t xml:space="preserve">Prestaciones Sociales del Empleador</t>
          </r>
        </is>
      </c>
      <c r="F34" s="35" t="n">
        <v>10.0</v>
      </c>
      <c r="G34" s="35" t="n">
        <v>506543.0</v>
      </c>
      <c r="H34" s="35" t="n">
        <v>506533.0</v>
      </c>
      <c r="I34" s="35" t="n">
        <v>10.0</v>
      </c>
      <c r="J34" s="35" t="n">
        <v>10.0</v>
      </c>
      <c r="K34" s="36" t="inlineStr"/>
      <c r="L34" s="37" t="inlineStr">
        <f/>
        <is/>
      </c>
      <c r="M34" s="3" t="inlineStr"/>
    </row>
    <row r="35" customHeight="1" ht="15">
      <c r="A35" s="33" t="inlineStr">
        <is>
          <r>
            <rPr>
              <rFont val="Times New Roman"/>
              <sz val="10.0"/>
            </rPr>
            <t xml:space="preserve">24</t>
          </r>
        </is>
      </c>
      <c r="B35" s="33" t="inlineStr">
        <is/>
      </c>
      <c r="C35" s="33" t="inlineStr">
        <is/>
      </c>
      <c r="D35" s="33" t="inlineStr">
        <is/>
      </c>
      <c r="E35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35" s="35" t="n">
        <v>28564.0</v>
      </c>
      <c r="G35" s="35" t="n">
        <v>28564.0</v>
      </c>
      <c r="H35" s="35" t="n">
        <v>17367.0</v>
      </c>
      <c r="I35" s="35" t="n">
        <v>29449.0</v>
      </c>
      <c r="J35" s="35" t="n">
        <v>29449.0</v>
      </c>
      <c r="K35" s="36" t="inlineStr"/>
      <c r="L35" s="37" t="inlineStr">
        <f/>
        <is/>
      </c>
      <c r="M35" s="3" t="inlineStr"/>
    </row>
    <row r="36" customHeight="1" ht="15">
      <c r="A36" s="33" t="inlineStr">
        <is/>
      </c>
      <c r="B36" s="33" t="inlineStr">
        <is>
          <r>
            <rPr>
              <rFont val="Times New Roman"/>
              <sz val="10.0"/>
            </rPr>
            <t xml:space="preserve">01</t>
          </r>
        </is>
      </c>
      <c r="C36" s="33" t="inlineStr">
        <is/>
      </c>
      <c r="D36" s="33" t="inlineStr">
        <is/>
      </c>
      <c r="E36" s="34" t="inlineStr">
        <is>
          <r>
            <rPr>
              <rFont val="Times New Roman"/>
              <sz val="10.0"/>
            </rPr>
            <t xml:space="preserve">Al Sector Privado</t>
          </r>
        </is>
      </c>
      <c r="F36" s="35" t="n">
        <v>0.0</v>
      </c>
      <c r="G36" s="35" t="n">
        <v>18465.0</v>
      </c>
      <c r="H36" s="35" t="n">
        <v>7268.0</v>
      </c>
      <c r="I36" s="35" t="n">
        <v>0.0</v>
      </c>
      <c r="J36" s="35" t="n">
        <v>0.0</v>
      </c>
      <c r="K36" s="36" t="inlineStr"/>
      <c r="L36" s="37" t="inlineStr">
        <f/>
        <is/>
      </c>
      <c r="M36" s="3" t="inlineStr"/>
    </row>
    <row r="37" customHeight="1" ht="15">
      <c r="A37" s="33" t="inlineStr">
        <is/>
      </c>
      <c r="B37" s="33" t="inlineStr">
        <is>
          <r>
            <rPr>
              <rFont val="Times New Roman"/>
              <sz val="10.0"/>
            </rPr>
            <t xml:space="preserve">03</t>
          </r>
        </is>
      </c>
      <c r="C37" s="33" t="inlineStr">
        <is/>
      </c>
      <c r="D37" s="33" t="inlineStr">
        <is/>
      </c>
      <c r="E37" s="34" t="inlineStr">
        <is>
          <r>
            <rPr>
              <rFont val="Times New Roman"/>
              <sz val="10.0"/>
            </rPr>
            <t xml:space="preserve">A Otras Entidades Públicas</t>
          </r>
        </is>
      </c>
      <c r="F37" s="35" t="n">
        <v>18465.0</v>
      </c>
      <c r="G37" s="35" t="n">
        <v>0.0</v>
      </c>
      <c r="H37" s="35" t="n">
        <v>0.0</v>
      </c>
      <c r="I37" s="35" t="n">
        <v>19037.0</v>
      </c>
      <c r="J37" s="35" t="n">
        <v>19037.0</v>
      </c>
      <c r="K37" s="36" t="inlineStr"/>
      <c r="L37" s="37" t="inlineStr">
        <f/>
        <is/>
      </c>
      <c r="M37" s="3" t="inlineStr"/>
    </row>
    <row r="38" customHeight="1" ht="15">
      <c r="A38" s="33" t="inlineStr">
        <is/>
      </c>
      <c r="B38" s="33" t="inlineStr">
        <is/>
      </c>
      <c r="C38" s="33" t="inlineStr">
        <is>
          <r>
            <rPr>
              <rFont val="Times New Roman"/>
              <sz val="10.0"/>
            </rPr>
            <t xml:space="preserve">006</t>
          </r>
        </is>
      </c>
      <c r="D38" s="33" t="inlineStr">
        <is/>
      </c>
      <c r="E38" s="34" t="inlineStr">
        <is>
          <r>
            <rPr>
              <rFont val="Times New Roman"/>
              <sz val="10.0"/>
            </rPr>
            <t xml:space="preserve">Otras Transferencias</t>
          </r>
        </is>
      </c>
      <c r="F38" s="35" t="n">
        <v>18465.0</v>
      </c>
      <c r="G38" s="35" t="n">
        <v>0.0</v>
      </c>
      <c r="H38" s="35" t="n">
        <v>0.0</v>
      </c>
      <c r="I38" s="35" t="n">
        <v>19037.0</v>
      </c>
      <c r="J38" s="35" t="n">
        <v>19037.0</v>
      </c>
      <c r="K38" s="36" t="inlineStr"/>
      <c r="L38" s="37" t="inlineStr">
        <f/>
        <is/>
      </c>
      <c r="M38" s="3" t="inlineStr"/>
    </row>
    <row r="39" customHeight="1" ht="15">
      <c r="A39" s="33" t="inlineStr">
        <is/>
      </c>
      <c r="B39" s="33" t="inlineStr">
        <is>
          <r>
            <rPr>
              <rFont val="Times New Roman"/>
              <sz val="10.0"/>
            </rPr>
            <t xml:space="preserve">07</t>
          </r>
        </is>
      </c>
      <c r="C39" s="33" t="inlineStr">
        <is/>
      </c>
      <c r="D39" s="33" t="inlineStr">
        <is/>
      </c>
      <c r="E39" s="34" t="inlineStr">
        <is>
          <r>
            <rPr>
              <rFont val="Times New Roman"/>
              <sz val="10.0"/>
            </rPr>
            <t xml:space="preserve">A Organismos Internacionales</t>
          </r>
        </is>
      </c>
      <c r="F39" s="35" t="n">
        <v>10099.0</v>
      </c>
      <c r="G39" s="35" t="n">
        <v>10099.0</v>
      </c>
      <c r="H39" s="35" t="n">
        <v>10099.0</v>
      </c>
      <c r="I39" s="35" t="n">
        <v>10412.0</v>
      </c>
      <c r="J39" s="35" t="n">
        <v>10412.0</v>
      </c>
      <c r="K39" s="36" t="inlineStr"/>
      <c r="L39" s="37" t="inlineStr">
        <f/>
        <is/>
      </c>
      <c r="M39" s="3" t="inlineStr"/>
    </row>
    <row r="40" customHeight="1" ht="15">
      <c r="A40" s="33" t="inlineStr">
        <is/>
      </c>
      <c r="B40" s="33" t="inlineStr">
        <is/>
      </c>
      <c r="C40" s="33" t="inlineStr">
        <is>
          <r>
            <rPr>
              <rFont val="Times New Roman"/>
              <sz val="10.0"/>
            </rPr>
            <t xml:space="preserve">002</t>
          </r>
        </is>
      </c>
      <c r="D40" s="33" t="inlineStr">
        <is/>
      </c>
      <c r="E40" s="34" t="inlineStr">
        <is>
          <r>
            <rPr>
              <rFont val="Times New Roman"/>
              <sz val="10.0"/>
            </rPr>
            <t xml:space="preserve">A Organismos Internacionales</t>
          </r>
        </is>
      </c>
      <c r="F40" s="35" t="n">
        <v>10099.0</v>
      </c>
      <c r="G40" s="35" t="n">
        <v>10099.0</v>
      </c>
      <c r="H40" s="35" t="n">
        <v>10099.0</v>
      </c>
      <c r="I40" s="35" t="n">
        <v>10412.0</v>
      </c>
      <c r="J40" s="35" t="n">
        <v>10412.0</v>
      </c>
      <c r="K40" s="36" t="inlineStr"/>
      <c r="L40" s="37" t="inlineStr">
        <f/>
        <is/>
      </c>
      <c r="M40" s="3" t="inlineStr"/>
    </row>
    <row r="41" customHeight="1" ht="15">
      <c r="A41" s="33" t="inlineStr">
        <is>
          <r>
            <rPr>
              <rFont val="Times New Roman"/>
              <sz val="10.0"/>
            </rPr>
            <t xml:space="preserve">25</t>
          </r>
        </is>
      </c>
      <c r="B41" s="33" t="inlineStr">
        <is/>
      </c>
      <c r="C41" s="33" t="inlineStr">
        <is/>
      </c>
      <c r="D41" s="33" t="inlineStr">
        <is/>
      </c>
      <c r="E41" s="34" t="inlineStr">
        <is>
          <r>
            <rPr>
              <rFont val="Times New Roman"/>
              <sz val="10.0"/>
            </rPr>
            <t xml:space="preserve">INTEGROS AL FISCO</t>
          </r>
        </is>
      </c>
      <c r="F41" s="35" t="n">
        <v>3940.0</v>
      </c>
      <c r="G41" s="35" t="n">
        <v>3940.0</v>
      </c>
      <c r="H41" s="35" t="n">
        <v>855.0</v>
      </c>
      <c r="I41" s="35" t="n">
        <v>4062.0</v>
      </c>
      <c r="J41" s="35" t="n">
        <v>4062.0</v>
      </c>
      <c r="K41" s="36" t="inlineStr"/>
      <c r="L41" s="37" t="inlineStr">
        <f/>
        <is/>
      </c>
      <c r="M41" s="3" t="inlineStr"/>
    </row>
    <row r="42" customHeight="1" ht="15">
      <c r="A42" s="33" t="inlineStr">
        <is/>
      </c>
      <c r="B42" s="33" t="inlineStr">
        <is>
          <r>
            <rPr>
              <rFont val="Times New Roman"/>
              <sz val="10.0"/>
            </rPr>
            <t xml:space="preserve">01</t>
          </r>
        </is>
      </c>
      <c r="C42" s="33" t="inlineStr">
        <is/>
      </c>
      <c r="D42" s="33" t="inlineStr">
        <is/>
      </c>
      <c r="E42" s="34" t="inlineStr">
        <is>
          <r>
            <rPr>
              <rFont val="Times New Roman"/>
              <sz val="10.0"/>
            </rPr>
            <t xml:space="preserve">Impuestos</t>
          </r>
        </is>
      </c>
      <c r="F42" s="35" t="n">
        <v>2867.0</v>
      </c>
      <c r="G42" s="35" t="n">
        <v>2867.0</v>
      </c>
      <c r="H42" s="35" t="n">
        <v>855.0</v>
      </c>
      <c r="I42" s="35" t="n">
        <v>2956.0</v>
      </c>
      <c r="J42" s="35" t="n">
        <v>2956.0</v>
      </c>
      <c r="K42" s="36" t="inlineStr"/>
      <c r="L42" s="37" t="inlineStr">
        <f/>
        <is/>
      </c>
      <c r="M42" s="3" t="inlineStr"/>
    </row>
    <row r="43" customHeight="1" ht="15">
      <c r="A43" s="33" t="inlineStr">
        <is/>
      </c>
      <c r="B43" s="33" t="inlineStr">
        <is>
          <r>
            <rPr>
              <rFont val="Times New Roman"/>
              <sz val="10.0"/>
            </rPr>
            <t xml:space="preserve">99</t>
          </r>
        </is>
      </c>
      <c r="C43" s="33" t="inlineStr">
        <is/>
      </c>
      <c r="D43" s="33" t="inlineStr">
        <is/>
      </c>
      <c r="E43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F43" s="35" t="n">
        <v>1073.0</v>
      </c>
      <c r="G43" s="35" t="n">
        <v>1073.0</v>
      </c>
      <c r="H43" s="35" t="n">
        <v>0.0</v>
      </c>
      <c r="I43" s="35" t="n">
        <v>1106.0</v>
      </c>
      <c r="J43" s="35" t="n">
        <v>1106.0</v>
      </c>
      <c r="K43" s="36" t="inlineStr"/>
      <c r="L43" s="37" t="inlineStr">
        <f/>
        <is/>
      </c>
      <c r="M43" s="3" t="inlineStr"/>
    </row>
    <row r="44" customHeight="1" ht="27">
      <c r="A44" s="33" t="inlineStr">
        <is>
          <r>
            <rPr>
              <rFont val="Times New Roman"/>
              <sz val="10.0"/>
            </rPr>
            <t xml:space="preserve">29</t>
          </r>
        </is>
      </c>
      <c r="B44" s="33" t="inlineStr">
        <is/>
      </c>
      <c r="C44" s="33" t="inlineStr">
        <is/>
      </c>
      <c r="D44" s="33" t="inlineStr">
        <is/>
      </c>
      <c r="E44" s="34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F44" s="35" t="n">
        <v>3444855.0</v>
      </c>
      <c r="G44" s="35" t="n">
        <v>3272613.0</v>
      </c>
      <c r="H44" s="35" t="n">
        <v>791682.0</v>
      </c>
      <c r="I44" s="35" t="n">
        <v>3551645.0</v>
      </c>
      <c r="J44" s="35" t="n">
        <v>3323113.0</v>
      </c>
      <c r="K44" s="35" t="inlineStr">
        <f>J44-I44</f>
        <is/>
      </c>
      <c r="L44" s="37" t="inlineStr">
        <f>(K44/I44)</f>
        <is/>
      </c>
      <c r="M44" s="3" t="inlineStr"/>
    </row>
    <row r="45" customHeight="1" ht="15">
      <c r="A45" s="33" t="inlineStr">
        <is/>
      </c>
      <c r="B45" s="33" t="inlineStr">
        <is>
          <r>
            <rPr>
              <rFont val="Times New Roman"/>
              <sz val="10.0"/>
            </rPr>
            <t xml:space="preserve">04</t>
          </r>
        </is>
      </c>
      <c r="C45" s="33" t="inlineStr">
        <is/>
      </c>
      <c r="D45" s="33" t="inlineStr">
        <is/>
      </c>
      <c r="E45" s="34" t="inlineStr">
        <is>
          <r>
            <rPr>
              <rFont val="Times New Roman"/>
              <sz val="10.0"/>
            </rPr>
            <t xml:space="preserve">Mobiliario y Otros</t>
          </r>
        </is>
      </c>
      <c r="F45" s="35" t="n">
        <v>30218.0</v>
      </c>
      <c r="G45" s="35" t="n">
        <v>30218.0</v>
      </c>
      <c r="H45" s="35" t="n">
        <v>4945.0</v>
      </c>
      <c r="I45" s="35" t="n">
        <v>31155.0</v>
      </c>
      <c r="J45" s="35" t="n">
        <v>16496.0</v>
      </c>
      <c r="K45" s="35" t="inlineStr">
        <f>J45-I45</f>
        <is/>
      </c>
      <c r="L45" s="37" t="inlineStr">
        <f>(K45/I45)</f>
        <is/>
      </c>
      <c r="M45" s="3" t="inlineStr"/>
    </row>
    <row r="46" customHeight="1" ht="15">
      <c r="A46" s="33" t="inlineStr">
        <is/>
      </c>
      <c r="B46" s="33" t="inlineStr">
        <is>
          <r>
            <rPr>
              <rFont val="Times New Roman"/>
              <sz val="10.0"/>
            </rPr>
            <t xml:space="preserve">05</t>
          </r>
        </is>
      </c>
      <c r="C46" s="33" t="inlineStr">
        <is/>
      </c>
      <c r="D46" s="33" t="inlineStr">
        <is/>
      </c>
      <c r="E46" s="34" t="inlineStr">
        <is>
          <r>
            <rPr>
              <rFont val="Times New Roman"/>
              <sz val="10.0"/>
            </rPr>
            <t xml:space="preserve">Máquinas y Equipos</t>
          </r>
        </is>
      </c>
      <c r="F46" s="35" t="n">
        <v>31948.0</v>
      </c>
      <c r="G46" s="35" t="n">
        <v>31948.0</v>
      </c>
      <c r="H46" s="35" t="n">
        <v>26389.0</v>
      </c>
      <c r="I46" s="35" t="n">
        <v>32938.0</v>
      </c>
      <c r="J46" s="35" t="n">
        <v>13403.0</v>
      </c>
      <c r="K46" s="35" t="inlineStr">
        <f>J46-I46</f>
        <is/>
      </c>
      <c r="L46" s="37" t="inlineStr">
        <f>(K46/I46)</f>
        <is/>
      </c>
      <c r="M46" s="3" t="inlineStr"/>
    </row>
    <row r="47" customHeight="1" ht="15">
      <c r="A47" s="33" t="inlineStr">
        <is/>
      </c>
      <c r="B47" s="33" t="inlineStr">
        <is>
          <r>
            <rPr>
              <rFont val="Times New Roman"/>
              <sz val="10.0"/>
            </rPr>
            <t xml:space="preserve">06</t>
          </r>
        </is>
      </c>
      <c r="C47" s="33" t="inlineStr">
        <is/>
      </c>
      <c r="D47" s="33" t="inlineStr">
        <is/>
      </c>
      <c r="E47" s="34" t="inlineStr">
        <is>
          <r>
            <rPr>
              <rFont val="Times New Roman"/>
              <sz val="10.0"/>
            </rPr>
            <t xml:space="preserve">Equipos Informáticos</t>
          </r>
        </is>
      </c>
      <c r="F47" s="35" t="n">
        <v>1150851.0</v>
      </c>
      <c r="G47" s="35" t="n">
        <v>592609.0</v>
      </c>
      <c r="H47" s="35" t="n">
        <v>113728.0</v>
      </c>
      <c r="I47" s="35" t="n">
        <v>1186527.0</v>
      </c>
      <c r="J47" s="35" t="n">
        <v>824800.0</v>
      </c>
      <c r="K47" s="35" t="inlineStr">
        <f>J47-I47</f>
        <is/>
      </c>
      <c r="L47" s="37" t="inlineStr">
        <f>(K47/I47)</f>
        <is/>
      </c>
      <c r="M47" s="3" t="inlineStr"/>
    </row>
    <row r="48" customHeight="1" ht="15">
      <c r="A48" s="33" t="inlineStr">
        <is/>
      </c>
      <c r="B48" s="33" t="inlineStr">
        <is>
          <r>
            <rPr>
              <rFont val="Times New Roman"/>
              <sz val="10.0"/>
            </rPr>
            <t xml:space="preserve">07</t>
          </r>
        </is>
      </c>
      <c r="C48" s="33" t="inlineStr">
        <is/>
      </c>
      <c r="D48" s="33" t="inlineStr">
        <is/>
      </c>
      <c r="E48" s="34" t="inlineStr">
        <is>
          <r>
            <rPr>
              <rFont val="Times New Roman"/>
              <sz val="10.0"/>
            </rPr>
            <t xml:space="preserve">Programas Informáticos</t>
          </r>
        </is>
      </c>
      <c r="F48" s="35" t="n">
        <v>2231838.0</v>
      </c>
      <c r="G48" s="35" t="n">
        <v>2617838.0</v>
      </c>
      <c r="H48" s="35" t="n">
        <v>646620.0</v>
      </c>
      <c r="I48" s="35" t="n">
        <v>2301025.0</v>
      </c>
      <c r="J48" s="35" t="n">
        <v>2468414.0</v>
      </c>
      <c r="K48" s="35" t="inlineStr">
        <f>J48-I48</f>
        <is/>
      </c>
      <c r="L48" s="37" t="inlineStr">
        <f>(K48/I48)</f>
        <is/>
      </c>
      <c r="M48" s="3" t="inlineStr"/>
    </row>
    <row r="49" customHeight="1" ht="15">
      <c r="A49" s="33" t="inlineStr">
        <is>
          <r>
            <rPr>
              <rFont val="Times New Roman"/>
              <sz val="10.0"/>
            </rPr>
            <t xml:space="preserve">31</t>
          </r>
        </is>
      </c>
      <c r="B49" s="33" t="inlineStr">
        <is/>
      </c>
      <c r="C49" s="33" t="inlineStr">
        <is/>
      </c>
      <c r="D49" s="33" t="inlineStr">
        <is/>
      </c>
      <c r="E49" s="34" t="inlineStr">
        <is>
          <r>
            <rPr>
              <rFont val="Times New Roman"/>
              <sz val="10.0"/>
            </rPr>
            <t xml:space="preserve">INICIATIVAS DE INVERSIÓN</t>
          </r>
        </is>
      </c>
      <c r="F49" s="35" t="n">
        <v>2586214.0</v>
      </c>
      <c r="G49" s="35" t="n">
        <v>3230097.0</v>
      </c>
      <c r="H49" s="35" t="n">
        <v>2760566.0</v>
      </c>
      <c r="I49" s="35" t="n">
        <v>2666387.0</v>
      </c>
      <c r="J49" s="35" t="n">
        <v>1443400.0</v>
      </c>
      <c r="K49" s="35" t="inlineStr">
        <f>J49-I49</f>
        <is/>
      </c>
      <c r="L49" s="37" t="inlineStr">
        <f>(K49/I49)</f>
        <is/>
      </c>
      <c r="M49" s="3" t="inlineStr"/>
    </row>
    <row r="50" customHeight="1" ht="15">
      <c r="A50" s="33" t="inlineStr">
        <is/>
      </c>
      <c r="B50" s="33" t="inlineStr">
        <is>
          <r>
            <rPr>
              <rFont val="Times New Roman"/>
              <sz val="10.0"/>
            </rPr>
            <t xml:space="preserve">02</t>
          </r>
        </is>
      </c>
      <c r="C50" s="33" t="inlineStr">
        <is/>
      </c>
      <c r="D50" s="33" t="inlineStr">
        <is/>
      </c>
      <c r="E50" s="34" t="inlineStr">
        <is>
          <r>
            <rPr>
              <rFont val="Times New Roman"/>
              <sz val="10.0"/>
            </rPr>
            <t xml:space="preserve">Proyectos</t>
          </r>
        </is>
      </c>
      <c r="F50" s="35" t="n">
        <v>2586214.0</v>
      </c>
      <c r="G50" s="35" t="n">
        <v>3230097.0</v>
      </c>
      <c r="H50" s="35" t="n">
        <v>2760566.0</v>
      </c>
      <c r="I50" s="35" t="n">
        <v>2666387.0</v>
      </c>
      <c r="J50" s="35" t="n">
        <v>1443400.0</v>
      </c>
      <c r="K50" s="35" t="inlineStr">
        <f>J50-I50</f>
        <is/>
      </c>
      <c r="L50" s="37" t="inlineStr">
        <f>(K50/I50)</f>
        <is/>
      </c>
      <c r="M50" s="3" t="inlineStr"/>
    </row>
    <row r="51" customHeight="1" ht="15">
      <c r="A51" s="33" t="inlineStr">
        <is>
          <r>
            <rPr>
              <rFont val="Times New Roman"/>
              <sz val="10.0"/>
            </rPr>
            <t xml:space="preserve">34</t>
          </r>
        </is>
      </c>
      <c r="B51" s="33" t="inlineStr">
        <is/>
      </c>
      <c r="C51" s="33" t="inlineStr">
        <is/>
      </c>
      <c r="D51" s="33" t="inlineStr">
        <is/>
      </c>
      <c r="E51" s="34" t="inlineStr">
        <is>
          <r>
            <rPr>
              <rFont val="Times New Roman"/>
              <sz val="10.0"/>
            </rPr>
            <t xml:space="preserve">SERVICIO DE LA DEUDA</t>
          </r>
        </is>
      </c>
      <c r="F51" s="35" t="n">
        <v>10.0</v>
      </c>
      <c r="G51" s="35" t="n">
        <v>10.0</v>
      </c>
      <c r="H51" s="35" t="n">
        <v>7391000.0</v>
      </c>
      <c r="I51" s="35" t="n">
        <v>10.0</v>
      </c>
      <c r="J51" s="35" t="n">
        <v>10.0</v>
      </c>
      <c r="K51" s="36" t="inlineStr"/>
      <c r="L51" s="37" t="inlineStr">
        <f/>
        <is/>
      </c>
      <c r="M51" s="3" t="inlineStr"/>
    </row>
    <row r="52" customHeight="1" ht="15">
      <c r="A52" s="33" t="inlineStr">
        <is/>
      </c>
      <c r="B52" s="33" t="inlineStr">
        <is>
          <r>
            <rPr>
              <rFont val="Times New Roman"/>
              <sz val="10.0"/>
            </rPr>
            <t xml:space="preserve">07</t>
          </r>
        </is>
      </c>
      <c r="C52" s="33" t="inlineStr">
        <is/>
      </c>
      <c r="D52" s="33" t="inlineStr">
        <is/>
      </c>
      <c r="E52" s="34" t="inlineStr">
        <is>
          <r>
            <rPr>
              <rFont val="Times New Roman"/>
              <sz val="10.0"/>
            </rPr>
            <t xml:space="preserve">Deuda Flotante</t>
          </r>
        </is>
      </c>
      <c r="F52" s="35" t="n">
        <v>10.0</v>
      </c>
      <c r="G52" s="35" t="n">
        <v>10.0</v>
      </c>
      <c r="H52" s="35" t="n">
        <v>7391000.0</v>
      </c>
      <c r="I52" s="35" t="n">
        <v>10.0</v>
      </c>
      <c r="J52" s="35" t="n">
        <v>10.0</v>
      </c>
      <c r="K52" s="36" t="inlineStr"/>
      <c r="L52" s="37" t="inlineStr">
        <f/>
        <is/>
      </c>
      <c r="M52" s="3" t="inlineStr"/>
    </row>
    <row r="53" customHeight="1" ht="15">
      <c r="A53" s="36" t="inlineStr"/>
      <c r="B53" s="36" t="inlineStr"/>
      <c r="C53" s="36" t="inlineStr"/>
      <c r="D53" s="36" t="inlineStr"/>
      <c r="E53" s="36" t="inlineStr"/>
      <c r="F53" s="36" t="inlineStr"/>
      <c r="G53" s="36" t="inlineStr"/>
      <c r="H53" s="36" t="inlineStr"/>
      <c r="I53" s="36" t="inlineStr"/>
      <c r="J53" s="36" t="inlineStr"/>
      <c r="K53" s="36" t="inlineStr"/>
      <c r="L53" s="36" t="inlineStr"/>
      <c r="M53" s="3" t="inlineStr"/>
    </row>
    <row r="54" customHeight="1" ht="15">
      <c r="A54" s="38" t="inlineStr"/>
      <c r="B54" s="38" t="inlineStr"/>
      <c r="C54" s="38" t="inlineStr"/>
      <c r="D54" s="38" t="inlineStr"/>
      <c r="E54" s="38" t="inlineStr"/>
      <c r="F54" s="38" t="inlineStr"/>
      <c r="G54" s="38" t="inlineStr"/>
      <c r="H54" s="38" t="inlineStr"/>
      <c r="I54" s="38" t="inlineStr"/>
      <c r="J54" s="38" t="inlineStr"/>
      <c r="K54" s="38" t="inlineStr"/>
      <c r="L54" s="38" t="inlineStr"/>
      <c r="M54" s="3" t="inlineStr"/>
    </row>
    <row r="55" customHeight="1" ht="15">
      <c r="A55" s="3" t="inlineStr"/>
      <c r="B55" s="3" t="inlineStr"/>
      <c r="C55" s="3" t="inlineStr"/>
      <c r="D55" s="3" t="inlineStr"/>
      <c r="E55" s="3" t="inlineStr"/>
      <c r="F55" s="3" t="inlineStr"/>
      <c r="G55" s="3" t="inlineStr"/>
      <c r="H55" s="3" t="inlineStr"/>
      <c r="I55" s="3" t="inlineStr"/>
      <c r="J55" s="3" t="inlineStr"/>
      <c r="K55" s="3" t="inlineStr"/>
      <c r="L55" s="3" t="inlineStr"/>
      <c r="M55" s="3" t="inlineStr"/>
    </row>
    <row r="56" customHeight="1" ht="15">
      <c r="A56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56" s="40" t="inlineStr"/>
      <c r="C56" s="40" t="inlineStr"/>
      <c r="D56" s="40" t="inlineStr"/>
      <c r="E56" s="40" t="inlineStr"/>
      <c r="F56" s="41" t="n">
        <v>1.13320951E8</v>
      </c>
      <c r="G56" s="41" t="n">
        <v>1.11157417E8</v>
      </c>
      <c r="H56" s="41" t="n">
        <v>7.980233E7</v>
      </c>
      <c r="I56" s="41" t="n">
        <v>1.13936816E8</v>
      </c>
      <c r="J56" s="41" t="n">
        <v>1.14218014E8</v>
      </c>
      <c r="K56" s="41" t="n">
        <v>281198.0</v>
      </c>
      <c r="L56" s="42" t="n">
        <v>0.0024680170104104016</v>
      </c>
      <c r="M56" s="3" t="inlineStr"/>
    </row>
    <row r="57" customHeight="1" ht="15">
      <c r="A57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57" s="44" t="inlineStr"/>
      <c r="C57" s="44" t="inlineStr"/>
      <c r="D57" s="44" t="inlineStr"/>
      <c r="E57" s="44" t="inlineStr"/>
      <c r="F57" s="44" t="inlineStr"/>
      <c r="G57" s="44" t="inlineStr"/>
      <c r="H57" s="44" t="inlineStr"/>
      <c r="I57" s="44" t="inlineStr"/>
      <c r="J57" s="44" t="inlineStr"/>
      <c r="K57" s="3" t="inlineStr"/>
      <c r="L57" s="3" t="inlineStr"/>
      <c r="M57" s="3" t="inlineStr"/>
    </row>
    <row r="58" customHeight="1" ht="5">
      <c r="A58" s="3" t="inlineStr"/>
      <c r="B58" s="3" t="inlineStr"/>
      <c r="C58" s="3" t="inlineStr"/>
      <c r="D58" s="3" t="inlineStr"/>
      <c r="E58" s="3" t="inlineStr"/>
      <c r="F58" s="3" t="inlineStr"/>
      <c r="G58" s="3" t="inlineStr"/>
      <c r="H58" s="3" t="inlineStr"/>
      <c r="I58" s="3" t="inlineStr"/>
      <c r="J58" s="3" t="inlineStr"/>
      <c r="K58" s="3" t="inlineStr"/>
      <c r="L58" s="3" t="inlineStr"/>
      <c r="M58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56:E56"/>
    <mergeCell ref="A57:J57"/>
  </mergeCells>
  <pageMargins left="0.0" right="0.0" top="0.0" bottom="0.0" header="0.0" footer="0.0"/>
  <pageSetup orientation="landscape"/>
  <drawing r:id="rIdDr1"/>
</worksheet>
</file>