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BF5C021-FF80-4E70-86C0-5471483229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701" sheetId="1" r:id="rId1"/>
  </sheets>
  <definedNames>
    <definedName name="_xlnm.Print_Area" localSheetId="0">'CCA080701'!$A$1:$K$44</definedName>
    <definedName name="JR_PAGE_ANCHOR_0_1">'CCA080701'!$A$1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5" i="1"/>
  <c r="K25" i="1" s="1"/>
  <c r="J24" i="1"/>
  <c r="J23" i="1"/>
  <c r="J22" i="1"/>
  <c r="K22" i="1" s="1"/>
  <c r="J21" i="1"/>
  <c r="K21" i="1" s="1"/>
  <c r="J20" i="1"/>
  <c r="K20" i="1" s="1"/>
  <c r="J19" i="1"/>
  <c r="K19" i="1" s="1"/>
  <c r="J18" i="1"/>
  <c r="K18" i="1" s="1"/>
  <c r="J16" i="1"/>
  <c r="K16" i="1" s="1"/>
  <c r="J15" i="1"/>
  <c r="K15" i="1" s="1"/>
  <c r="J14" i="1"/>
  <c r="K14" i="1" s="1"/>
  <c r="J13" i="1"/>
  <c r="K13" i="1" s="1"/>
  <c r="J28" i="1"/>
  <c r="K28" i="1" s="1"/>
  <c r="J27" i="1"/>
  <c r="K27" i="1" s="1"/>
  <c r="J26" i="1"/>
  <c r="K26" i="1" s="1"/>
  <c r="J17" i="1"/>
  <c r="K17" i="1" s="1"/>
  <c r="K12" i="1"/>
  <c r="J12" i="1"/>
</calcChain>
</file>

<file path=xl/sharedStrings.xml><?xml version="1.0" encoding="utf-8"?>
<sst xmlns="http://schemas.openxmlformats.org/spreadsheetml/2006/main" count="155" uniqueCount="84">
  <si>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</si>
  <si>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</si>
  <si>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</si>
  <si>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</si>
  <si>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</si>
  <si>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</si>
  <si>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</si>
  <si>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</si>
  <si>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</si>
  <si>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COMPRAS Y CONTRATACIÓN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</si>
  <si>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</si>
  <si>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</si>
  <si>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</si>
  <si>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</si>
  <si>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</si>
  <si>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</si>
  <si>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</si>
  <si>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</si>
  <si>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</si>
  <si>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</si>
  <si>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</si>
  <si>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</si>
  <si>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</si>
  <si>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</si>
  <si>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</si>
  <si>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</si>
  <si>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</si>
  <si>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</si>
  <si>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</si>
  <si>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</si>
  <si>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</si>
  <si>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</si>
  <si>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</si>
  <si>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</si>
  <si>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</si>
  <si>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</si>
  <si>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</si>
  <si>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</si>
  <si>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</si>
  <si>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</si>
  <si>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</si>
  <si>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</si>
  <si>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</si>
  <si>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</si>
  <si>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</si>
  <si>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</si>
  <si>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</si>
  <si>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</si>
  <si>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</si>
  <si>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</si>
  <si>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</si>
  <si>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</si>
  <si>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</si>
  <si>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</si>
  <si>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</si>
  <si>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</si>
  <si>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</si>
  <si>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</si>
  <si>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</si>
  <si>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</si>
  <si>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</si>
  <si>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</si>
  <si>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</si>
  <si>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</si>
  <si>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</si>
  <si>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</si>
  <si>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</si>
  <si>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</si>
  <si>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</si>
  <si>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</si>
  <si>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Devolución  Boletas de Garantía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</si>
  <si>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</si>
  <si>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</si>
  <si>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</si>
  <si>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</si>
  <si>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</si>
  <si>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</si>
  <si>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</si>
  <si>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</si>
  <si>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</si>
  <si>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</si>
  <si>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12</t>
  </si>
  <si>
    <t xml:space="preserve">LEY DE PPTOS AÑO 2025       (Inicial + Reajuste + Leyes Especiales) 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</si>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</sst>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7" fillId="32" borderId="12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showGridLines="0" tabSelected="1" topLeftCell="A11" workbookViewId="0">
      <selection activeCell="F11" sqref="F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customWidth="1"/>
    <col min="6" max="6" width="18" bestFit="1" customWidth="1"/>
    <col min="7" max="7" width="15.42578125" bestFit="1" customWidth="1"/>
    <col min="8" max="8" width="16.8554687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 ht="17.100000000000001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</row>
    <row r="3" spans="1:12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7" t="s">
        <v>4</v>
      </c>
      <c r="B5" s="18"/>
      <c r="C5" s="19" t="s">
        <v>5</v>
      </c>
      <c r="D5" s="20"/>
      <c r="E5" s="20"/>
      <c r="F5" s="2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8"/>
      <c r="B10" s="38"/>
      <c r="C10" s="38"/>
      <c r="D10" s="38"/>
      <c r="E10" s="14" t="s">
        <v>82</v>
      </c>
      <c r="F10" s="15" t="s">
        <v>27</v>
      </c>
      <c r="G10" s="15" t="s">
        <v>28</v>
      </c>
      <c r="H10" s="16" t="s">
        <v>82</v>
      </c>
      <c r="I10" s="15" t="s">
        <v>29</v>
      </c>
      <c r="J10" s="23" t="s">
        <v>30</v>
      </c>
      <c r="K10" s="23" t="s">
        <v>31</v>
      </c>
      <c r="L10" s="1"/>
    </row>
    <row r="11" spans="1:12" ht="32.25" customHeight="1" x14ac:dyDescent="0.25">
      <c r="A11" s="38"/>
      <c r="B11" s="38"/>
      <c r="C11" s="38"/>
      <c r="D11" s="38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4"/>
      <c r="K11" s="24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39">
        <v>13776190</v>
      </c>
      <c r="F12" s="39">
        <v>15990859</v>
      </c>
      <c r="G12" s="39">
        <v>10365291</v>
      </c>
      <c r="H12" s="39">
        <v>13998442</v>
      </c>
      <c r="I12" s="39">
        <v>15278331</v>
      </c>
      <c r="J12" s="39">
        <f>I12-H12</f>
        <v>1279889</v>
      </c>
      <c r="K12" s="40">
        <f>(J12/H12)</f>
        <v>9.1430817801009576E-2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1">
        <v>10</v>
      </c>
      <c r="F13" s="41">
        <v>10</v>
      </c>
      <c r="G13" s="41">
        <v>0</v>
      </c>
      <c r="H13" s="41">
        <v>10</v>
      </c>
      <c r="I13" s="41">
        <v>10</v>
      </c>
      <c r="J13" s="41">
        <f t="shared" ref="J13:J16" si="0">I13-H13</f>
        <v>0</v>
      </c>
      <c r="K13" s="42">
        <f t="shared" ref="K13:K16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1">
        <v>10</v>
      </c>
      <c r="F14" s="41">
        <v>10</v>
      </c>
      <c r="G14" s="41">
        <v>0</v>
      </c>
      <c r="H14" s="41">
        <v>10</v>
      </c>
      <c r="I14" s="41">
        <v>10</v>
      </c>
      <c r="J14" s="41">
        <f t="shared" si="0"/>
        <v>0</v>
      </c>
      <c r="K14" s="42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1">
        <v>10</v>
      </c>
      <c r="F15" s="41">
        <v>10</v>
      </c>
      <c r="G15" s="41">
        <v>0</v>
      </c>
      <c r="H15" s="41">
        <v>10</v>
      </c>
      <c r="I15" s="41">
        <v>10</v>
      </c>
      <c r="J15" s="41">
        <f t="shared" si="0"/>
        <v>0</v>
      </c>
      <c r="K15" s="42">
        <f t="shared" si="1"/>
        <v>0</v>
      </c>
      <c r="L15" s="1"/>
    </row>
    <row r="16" spans="1:12" ht="15" customHeight="1" x14ac:dyDescent="0.25">
      <c r="A16" s="9" t="s">
        <v>11</v>
      </c>
      <c r="B16" s="9" t="s">
        <v>34</v>
      </c>
      <c r="C16" s="9" t="s">
        <v>34</v>
      </c>
      <c r="D16" s="10" t="s">
        <v>42</v>
      </c>
      <c r="E16" s="41">
        <v>2131309</v>
      </c>
      <c r="F16" s="41">
        <v>2131309</v>
      </c>
      <c r="G16" s="41">
        <v>2164249</v>
      </c>
      <c r="H16" s="41">
        <v>2197380</v>
      </c>
      <c r="I16" s="41">
        <v>2197380</v>
      </c>
      <c r="J16" s="41">
        <f t="shared" si="0"/>
        <v>0</v>
      </c>
      <c r="K16" s="42">
        <f t="shared" si="1"/>
        <v>0</v>
      </c>
      <c r="L16" s="1"/>
    </row>
    <row r="17" spans="1:12" ht="15" customHeight="1" x14ac:dyDescent="0.25">
      <c r="A17" s="9" t="s">
        <v>7</v>
      </c>
      <c r="B17" s="9" t="s">
        <v>34</v>
      </c>
      <c r="C17" s="9" t="s">
        <v>34</v>
      </c>
      <c r="D17" s="10" t="s">
        <v>43</v>
      </c>
      <c r="E17" s="41">
        <v>72223</v>
      </c>
      <c r="F17" s="41">
        <v>72223</v>
      </c>
      <c r="G17" s="41">
        <v>245734</v>
      </c>
      <c r="H17" s="41">
        <v>74461</v>
      </c>
      <c r="I17" s="41">
        <v>73519</v>
      </c>
      <c r="J17" s="41">
        <f>I17-H17</f>
        <v>-942</v>
      </c>
      <c r="K17" s="42">
        <f>(J17/H17)</f>
        <v>-1.2650917930191644E-2</v>
      </c>
      <c r="L17" s="1"/>
    </row>
    <row r="18" spans="1:12" ht="15" customHeight="1" x14ac:dyDescent="0.25">
      <c r="A18" s="9" t="s">
        <v>34</v>
      </c>
      <c r="B18" s="9" t="s">
        <v>14</v>
      </c>
      <c r="C18" s="9" t="s">
        <v>34</v>
      </c>
      <c r="D18" s="10" t="s">
        <v>44</v>
      </c>
      <c r="E18" s="41">
        <v>32303</v>
      </c>
      <c r="F18" s="41">
        <v>32303</v>
      </c>
      <c r="G18" s="41">
        <v>115125</v>
      </c>
      <c r="H18" s="41">
        <v>33304</v>
      </c>
      <c r="I18" s="41">
        <v>32362</v>
      </c>
      <c r="J18" s="41">
        <f t="shared" ref="J18:J25" si="2">I18-H18</f>
        <v>-942</v>
      </c>
      <c r="K18" s="42">
        <f t="shared" ref="K18:K25" si="3">(J18/H18)</f>
        <v>-2.828489070381936E-2</v>
      </c>
      <c r="L18" s="1"/>
    </row>
    <row r="19" spans="1:12" ht="15" customHeight="1" x14ac:dyDescent="0.25">
      <c r="A19" s="9" t="s">
        <v>34</v>
      </c>
      <c r="B19" s="9" t="s">
        <v>38</v>
      </c>
      <c r="C19" s="9" t="s">
        <v>34</v>
      </c>
      <c r="D19" s="10" t="s">
        <v>45</v>
      </c>
      <c r="E19" s="41">
        <v>35907</v>
      </c>
      <c r="F19" s="41">
        <v>35907</v>
      </c>
      <c r="G19" s="41">
        <v>32178</v>
      </c>
      <c r="H19" s="41">
        <v>37020</v>
      </c>
      <c r="I19" s="41">
        <v>37020</v>
      </c>
      <c r="J19" s="41">
        <f t="shared" si="2"/>
        <v>0</v>
      </c>
      <c r="K19" s="42">
        <f t="shared" si="3"/>
        <v>0</v>
      </c>
      <c r="L19" s="1"/>
    </row>
    <row r="20" spans="1:12" ht="15" customHeight="1" x14ac:dyDescent="0.25">
      <c r="A20" s="9" t="s">
        <v>34</v>
      </c>
      <c r="B20" s="9" t="s">
        <v>46</v>
      </c>
      <c r="C20" s="9" t="s">
        <v>34</v>
      </c>
      <c r="D20" s="10" t="s">
        <v>47</v>
      </c>
      <c r="E20" s="41">
        <v>4013</v>
      </c>
      <c r="F20" s="41">
        <v>4013</v>
      </c>
      <c r="G20" s="41">
        <v>98431</v>
      </c>
      <c r="H20" s="41">
        <v>4137</v>
      </c>
      <c r="I20" s="41">
        <v>4137</v>
      </c>
      <c r="J20" s="41">
        <f t="shared" si="2"/>
        <v>0</v>
      </c>
      <c r="K20" s="42">
        <f t="shared" si="3"/>
        <v>0</v>
      </c>
      <c r="L20" s="1"/>
    </row>
    <row r="21" spans="1:12" ht="15" customHeight="1" x14ac:dyDescent="0.25">
      <c r="A21" s="9" t="s">
        <v>48</v>
      </c>
      <c r="B21" s="9" t="s">
        <v>34</v>
      </c>
      <c r="C21" s="9" t="s">
        <v>34</v>
      </c>
      <c r="D21" s="10" t="s">
        <v>49</v>
      </c>
      <c r="E21" s="41">
        <v>11559320</v>
      </c>
      <c r="F21" s="41">
        <v>11030703</v>
      </c>
      <c r="G21" s="41">
        <v>7954979</v>
      </c>
      <c r="H21" s="41">
        <v>11713263</v>
      </c>
      <c r="I21" s="41">
        <v>12994094</v>
      </c>
      <c r="J21" s="41">
        <f t="shared" si="2"/>
        <v>1280831</v>
      </c>
      <c r="K21" s="42">
        <f t="shared" si="3"/>
        <v>0.10934877838907911</v>
      </c>
      <c r="L21" s="1"/>
    </row>
    <row r="22" spans="1:12" ht="15" customHeight="1" x14ac:dyDescent="0.25">
      <c r="A22" s="9" t="s">
        <v>34</v>
      </c>
      <c r="B22" s="9" t="s">
        <v>14</v>
      </c>
      <c r="C22" s="9" t="s">
        <v>34</v>
      </c>
      <c r="D22" s="10" t="s">
        <v>50</v>
      </c>
      <c r="E22" s="41">
        <v>11559320</v>
      </c>
      <c r="F22" s="41">
        <v>11030703</v>
      </c>
      <c r="G22" s="41">
        <v>7954979</v>
      </c>
      <c r="H22" s="41">
        <v>11713263</v>
      </c>
      <c r="I22" s="41">
        <v>12994094</v>
      </c>
      <c r="J22" s="41">
        <f t="shared" si="2"/>
        <v>1280831</v>
      </c>
      <c r="K22" s="42">
        <f t="shared" si="3"/>
        <v>0.10934877838907911</v>
      </c>
      <c r="L22" s="1"/>
    </row>
    <row r="23" spans="1:12" ht="15" customHeight="1" x14ac:dyDescent="0.25">
      <c r="A23" s="13" t="s">
        <v>81</v>
      </c>
      <c r="B23" s="9" t="s">
        <v>34</v>
      </c>
      <c r="C23" s="9" t="s">
        <v>34</v>
      </c>
      <c r="D23" s="10" t="s">
        <v>51</v>
      </c>
      <c r="E23" s="41">
        <v>0</v>
      </c>
      <c r="F23" s="41">
        <v>329</v>
      </c>
      <c r="G23" s="41">
        <v>329</v>
      </c>
      <c r="H23" s="41">
        <v>0</v>
      </c>
      <c r="I23" s="41">
        <v>0</v>
      </c>
      <c r="J23" s="41">
        <f t="shared" si="2"/>
        <v>0</v>
      </c>
      <c r="K23" s="42"/>
      <c r="L23" s="1"/>
    </row>
    <row r="24" spans="1:12" ht="15" customHeight="1" x14ac:dyDescent="0.25">
      <c r="A24" s="13"/>
      <c r="B24" s="9">
        <v>10</v>
      </c>
      <c r="C24" s="9"/>
      <c r="D24" s="10" t="s">
        <v>83</v>
      </c>
      <c r="E24" s="41">
        <v>0</v>
      </c>
      <c r="F24" s="41">
        <v>329</v>
      </c>
      <c r="G24" s="41">
        <v>329</v>
      </c>
      <c r="H24" s="41">
        <v>0</v>
      </c>
      <c r="I24" s="41">
        <v>0</v>
      </c>
      <c r="J24" s="41">
        <f t="shared" si="2"/>
        <v>0</v>
      </c>
      <c r="K24" s="42"/>
      <c r="L24" s="1"/>
    </row>
    <row r="25" spans="1:12" ht="15" customHeight="1" x14ac:dyDescent="0.25">
      <c r="A25" s="9" t="s">
        <v>52</v>
      </c>
      <c r="B25" s="9" t="s">
        <v>34</v>
      </c>
      <c r="C25" s="9" t="s">
        <v>34</v>
      </c>
      <c r="D25" s="10" t="s">
        <v>53</v>
      </c>
      <c r="E25" s="41">
        <v>13328</v>
      </c>
      <c r="F25" s="41">
        <v>2756285</v>
      </c>
      <c r="G25" s="41">
        <v>0</v>
      </c>
      <c r="H25" s="41">
        <v>13328</v>
      </c>
      <c r="I25" s="41">
        <v>13328</v>
      </c>
      <c r="J25" s="41">
        <f t="shared" si="2"/>
        <v>0</v>
      </c>
      <c r="K25" s="42">
        <f t="shared" si="3"/>
        <v>0</v>
      </c>
      <c r="L25" s="1"/>
    </row>
    <row r="26" spans="1:12" ht="15" customHeight="1" x14ac:dyDescent="0.25">
      <c r="A26" s="8" t="s">
        <v>34</v>
      </c>
      <c r="B26" s="8" t="s">
        <v>34</v>
      </c>
      <c r="C26" s="8" t="s">
        <v>34</v>
      </c>
      <c r="D26" s="12" t="s">
        <v>54</v>
      </c>
      <c r="E26" s="39">
        <v>13776190</v>
      </c>
      <c r="F26" s="39">
        <v>15990859</v>
      </c>
      <c r="G26" s="39">
        <v>11837855</v>
      </c>
      <c r="H26" s="39">
        <v>13998442</v>
      </c>
      <c r="I26" s="39">
        <v>15278331</v>
      </c>
      <c r="J26" s="39">
        <f>I26-H26</f>
        <v>1279889</v>
      </c>
      <c r="K26" s="40">
        <f>(J26/H26)</f>
        <v>9.1430817801009576E-2</v>
      </c>
      <c r="L26" s="1"/>
    </row>
    <row r="27" spans="1:12" ht="15" customHeight="1" x14ac:dyDescent="0.25">
      <c r="A27" s="9" t="s">
        <v>55</v>
      </c>
      <c r="B27" s="9" t="s">
        <v>34</v>
      </c>
      <c r="C27" s="9" t="s">
        <v>34</v>
      </c>
      <c r="D27" s="10" t="s">
        <v>56</v>
      </c>
      <c r="E27" s="41">
        <v>6592415</v>
      </c>
      <c r="F27" s="41">
        <v>6360548</v>
      </c>
      <c r="G27" s="41">
        <v>4229497</v>
      </c>
      <c r="H27" s="41">
        <v>6592415</v>
      </c>
      <c r="I27" s="41">
        <v>6592011</v>
      </c>
      <c r="J27" s="41">
        <f>I27-H27</f>
        <v>-404</v>
      </c>
      <c r="K27" s="42">
        <f>(J27/H27)</f>
        <v>-6.1282549718123019E-5</v>
      </c>
      <c r="L27" s="1"/>
    </row>
    <row r="28" spans="1:12" ht="15" customHeight="1" x14ac:dyDescent="0.25">
      <c r="A28" s="9" t="s">
        <v>57</v>
      </c>
      <c r="B28" s="9" t="s">
        <v>34</v>
      </c>
      <c r="C28" s="9" t="s">
        <v>34</v>
      </c>
      <c r="D28" s="10" t="s">
        <v>58</v>
      </c>
      <c r="E28" s="41">
        <v>6390572</v>
      </c>
      <c r="F28" s="41">
        <v>6071043</v>
      </c>
      <c r="G28" s="41">
        <v>4084935</v>
      </c>
      <c r="H28" s="41">
        <v>6588682</v>
      </c>
      <c r="I28" s="41">
        <v>7868182</v>
      </c>
      <c r="J28" s="41">
        <f>I28-H28</f>
        <v>1279500</v>
      </c>
      <c r="K28" s="42">
        <f>(J28/H28)</f>
        <v>0.19419665420185706</v>
      </c>
      <c r="L28" s="1"/>
    </row>
    <row r="29" spans="1:12" ht="15" customHeight="1" x14ac:dyDescent="0.25">
      <c r="A29" s="9" t="s">
        <v>59</v>
      </c>
      <c r="B29" s="9" t="s">
        <v>34</v>
      </c>
      <c r="C29" s="9" t="s">
        <v>34</v>
      </c>
      <c r="D29" s="10" t="s">
        <v>60</v>
      </c>
      <c r="E29" s="41">
        <v>10</v>
      </c>
      <c r="F29" s="41">
        <v>60114</v>
      </c>
      <c r="G29" s="41">
        <v>59381</v>
      </c>
      <c r="H29" s="41">
        <v>10</v>
      </c>
      <c r="I29" s="41">
        <v>10</v>
      </c>
      <c r="J29" s="41">
        <f t="shared" ref="J29:J40" si="4">I29-H29</f>
        <v>0</v>
      </c>
      <c r="K29" s="42">
        <f t="shared" ref="K29:K40" si="5">(J29/H29)</f>
        <v>0</v>
      </c>
      <c r="L29" s="1"/>
    </row>
    <row r="30" spans="1:12" ht="15" customHeight="1" x14ac:dyDescent="0.25">
      <c r="A30" s="9" t="s">
        <v>34</v>
      </c>
      <c r="B30" s="9" t="s">
        <v>61</v>
      </c>
      <c r="C30" s="9" t="s">
        <v>34</v>
      </c>
      <c r="D30" s="10" t="s">
        <v>62</v>
      </c>
      <c r="E30" s="41">
        <v>10</v>
      </c>
      <c r="F30" s="41">
        <v>60114</v>
      </c>
      <c r="G30" s="41">
        <v>59381</v>
      </c>
      <c r="H30" s="41">
        <v>10</v>
      </c>
      <c r="I30" s="41">
        <v>10</v>
      </c>
      <c r="J30" s="41">
        <f t="shared" si="4"/>
        <v>0</v>
      </c>
      <c r="K30" s="42">
        <f t="shared" si="5"/>
        <v>0</v>
      </c>
      <c r="L30" s="1"/>
    </row>
    <row r="31" spans="1:12" ht="15" customHeight="1" x14ac:dyDescent="0.25">
      <c r="A31" s="9" t="s">
        <v>63</v>
      </c>
      <c r="B31" s="9" t="s">
        <v>34</v>
      </c>
      <c r="C31" s="9" t="s">
        <v>34</v>
      </c>
      <c r="D31" s="10" t="s">
        <v>64</v>
      </c>
      <c r="E31" s="41">
        <v>32313</v>
      </c>
      <c r="F31" s="41">
        <v>1721681</v>
      </c>
      <c r="G31" s="41">
        <v>1689368</v>
      </c>
      <c r="H31" s="41">
        <v>33314</v>
      </c>
      <c r="I31" s="41">
        <v>32372</v>
      </c>
      <c r="J31" s="41">
        <f t="shared" si="4"/>
        <v>-942</v>
      </c>
      <c r="K31" s="42">
        <f t="shared" si="5"/>
        <v>-2.8276400312181066E-2</v>
      </c>
      <c r="L31" s="1"/>
    </row>
    <row r="32" spans="1:12" ht="15" customHeight="1" x14ac:dyDescent="0.25">
      <c r="A32" s="9" t="s">
        <v>34</v>
      </c>
      <c r="B32" s="9" t="s">
        <v>46</v>
      </c>
      <c r="C32" s="9" t="s">
        <v>34</v>
      </c>
      <c r="D32" s="10" t="s">
        <v>65</v>
      </c>
      <c r="E32" s="41">
        <v>32313</v>
      </c>
      <c r="F32" s="41">
        <v>1721681</v>
      </c>
      <c r="G32" s="41">
        <v>1689368</v>
      </c>
      <c r="H32" s="41">
        <v>33314</v>
      </c>
      <c r="I32" s="41">
        <v>32372</v>
      </c>
      <c r="J32" s="41">
        <f t="shared" si="4"/>
        <v>-942</v>
      </c>
      <c r="K32" s="42">
        <f t="shared" si="5"/>
        <v>-2.8276400312181066E-2</v>
      </c>
      <c r="L32" s="1"/>
    </row>
    <row r="33" spans="1:12" ht="15" customHeight="1" x14ac:dyDescent="0.25">
      <c r="A33" s="9" t="s">
        <v>66</v>
      </c>
      <c r="B33" s="9" t="s">
        <v>34</v>
      </c>
      <c r="C33" s="9" t="s">
        <v>34</v>
      </c>
      <c r="D33" s="10" t="s">
        <v>67</v>
      </c>
      <c r="E33" s="41">
        <v>14362</v>
      </c>
      <c r="F33" s="41">
        <v>14362</v>
      </c>
      <c r="G33" s="41">
        <v>14100</v>
      </c>
      <c r="H33" s="41">
        <v>14362</v>
      </c>
      <c r="I33" s="41">
        <v>13328</v>
      </c>
      <c r="J33" s="41">
        <f t="shared" si="4"/>
        <v>-1034</v>
      </c>
      <c r="K33" s="42">
        <f t="shared" si="5"/>
        <v>-7.1995543796128672E-2</v>
      </c>
      <c r="L33" s="1"/>
    </row>
    <row r="34" spans="1:12" ht="15" customHeight="1" x14ac:dyDescent="0.25">
      <c r="A34" s="9" t="s">
        <v>34</v>
      </c>
      <c r="B34" s="9" t="s">
        <v>14</v>
      </c>
      <c r="C34" s="9" t="s">
        <v>34</v>
      </c>
      <c r="D34" s="10" t="s">
        <v>68</v>
      </c>
      <c r="E34" s="41">
        <v>14362</v>
      </c>
      <c r="F34" s="41">
        <v>14362</v>
      </c>
      <c r="G34" s="41">
        <v>14100</v>
      </c>
      <c r="H34" s="41">
        <v>14362</v>
      </c>
      <c r="I34" s="41">
        <v>13328</v>
      </c>
      <c r="J34" s="41">
        <f t="shared" si="4"/>
        <v>-1034</v>
      </c>
      <c r="K34" s="42">
        <f t="shared" si="5"/>
        <v>-7.1995543796128672E-2</v>
      </c>
      <c r="L34" s="1"/>
    </row>
    <row r="35" spans="1:12" ht="15" customHeight="1" x14ac:dyDescent="0.25">
      <c r="A35" s="9" t="s">
        <v>34</v>
      </c>
      <c r="B35" s="9" t="s">
        <v>34</v>
      </c>
      <c r="C35" s="9" t="s">
        <v>69</v>
      </c>
      <c r="D35" s="10" t="s">
        <v>70</v>
      </c>
      <c r="E35" s="41">
        <v>14362</v>
      </c>
      <c r="F35" s="41">
        <v>14362</v>
      </c>
      <c r="G35" s="41">
        <v>14100</v>
      </c>
      <c r="H35" s="41">
        <v>14362</v>
      </c>
      <c r="I35" s="41">
        <v>13328</v>
      </c>
      <c r="J35" s="41">
        <f t="shared" si="4"/>
        <v>-1034</v>
      </c>
      <c r="K35" s="42">
        <f t="shared" si="5"/>
        <v>-7.1995543796128672E-2</v>
      </c>
      <c r="L35" s="1"/>
    </row>
    <row r="36" spans="1:12" ht="15" customHeight="1" x14ac:dyDescent="0.25">
      <c r="A36" s="9" t="s">
        <v>71</v>
      </c>
      <c r="B36" s="9" t="s">
        <v>34</v>
      </c>
      <c r="C36" s="9" t="s">
        <v>34</v>
      </c>
      <c r="D36" s="10" t="s">
        <v>72</v>
      </c>
      <c r="E36" s="41">
        <v>746498</v>
      </c>
      <c r="F36" s="41">
        <v>709173</v>
      </c>
      <c r="G36" s="41">
        <v>706646</v>
      </c>
      <c r="H36" s="41">
        <v>769639</v>
      </c>
      <c r="I36" s="41">
        <v>772408</v>
      </c>
      <c r="J36" s="41">
        <f t="shared" si="4"/>
        <v>2769</v>
      </c>
      <c r="K36" s="42">
        <f t="shared" si="5"/>
        <v>3.597790652500718E-3</v>
      </c>
      <c r="L36" s="1"/>
    </row>
    <row r="37" spans="1:12" ht="15" customHeight="1" x14ac:dyDescent="0.25">
      <c r="A37" s="9" t="s">
        <v>34</v>
      </c>
      <c r="B37" s="9" t="s">
        <v>11</v>
      </c>
      <c r="C37" s="9" t="s">
        <v>34</v>
      </c>
      <c r="D37" s="10" t="s">
        <v>73</v>
      </c>
      <c r="E37" s="41">
        <v>746498</v>
      </c>
      <c r="F37" s="41">
        <v>709173</v>
      </c>
      <c r="G37" s="41">
        <v>706646</v>
      </c>
      <c r="H37" s="41">
        <v>769639</v>
      </c>
      <c r="I37" s="41">
        <v>772408</v>
      </c>
      <c r="J37" s="41">
        <f t="shared" si="4"/>
        <v>2769</v>
      </c>
      <c r="K37" s="42">
        <f t="shared" si="5"/>
        <v>3.597790652500718E-3</v>
      </c>
      <c r="L37" s="1"/>
    </row>
    <row r="38" spans="1:12" ht="15" customHeight="1" x14ac:dyDescent="0.25">
      <c r="A38" s="9" t="s">
        <v>74</v>
      </c>
      <c r="B38" s="9" t="s">
        <v>34</v>
      </c>
      <c r="C38" s="9" t="s">
        <v>34</v>
      </c>
      <c r="D38" s="10" t="s">
        <v>75</v>
      </c>
      <c r="E38" s="41">
        <v>10</v>
      </c>
      <c r="F38" s="41">
        <v>1053928</v>
      </c>
      <c r="G38" s="41">
        <v>1053928</v>
      </c>
      <c r="H38" s="41">
        <v>10</v>
      </c>
      <c r="I38" s="41">
        <v>10</v>
      </c>
      <c r="J38" s="41">
        <f t="shared" si="4"/>
        <v>0</v>
      </c>
      <c r="K38" s="42">
        <f t="shared" si="5"/>
        <v>0</v>
      </c>
      <c r="L38" s="1"/>
    </row>
    <row r="39" spans="1:12" ht="15" customHeight="1" x14ac:dyDescent="0.25">
      <c r="A39" s="9" t="s">
        <v>34</v>
      </c>
      <c r="B39" s="9" t="s">
        <v>11</v>
      </c>
      <c r="C39" s="9" t="s">
        <v>34</v>
      </c>
      <c r="D39" s="10" t="s">
        <v>76</v>
      </c>
      <c r="E39" s="41">
        <v>10</v>
      </c>
      <c r="F39" s="41">
        <v>1053928</v>
      </c>
      <c r="G39" s="41">
        <v>1053928</v>
      </c>
      <c r="H39" s="41">
        <v>10</v>
      </c>
      <c r="I39" s="41">
        <v>10</v>
      </c>
      <c r="J39" s="41">
        <f t="shared" si="4"/>
        <v>0</v>
      </c>
      <c r="K39" s="42">
        <f t="shared" si="5"/>
        <v>0</v>
      </c>
      <c r="L39" s="1"/>
    </row>
    <row r="40" spans="1:12" ht="15" customHeight="1" x14ac:dyDescent="0.25">
      <c r="A40" s="9" t="s">
        <v>77</v>
      </c>
      <c r="B40" s="9" t="s">
        <v>34</v>
      </c>
      <c r="C40" s="9" t="s">
        <v>34</v>
      </c>
      <c r="D40" s="10" t="s">
        <v>78</v>
      </c>
      <c r="E40" s="41">
        <v>10</v>
      </c>
      <c r="F40" s="41">
        <v>10</v>
      </c>
      <c r="G40" s="41">
        <v>0</v>
      </c>
      <c r="H40" s="41">
        <v>10</v>
      </c>
      <c r="I40" s="41">
        <v>10</v>
      </c>
      <c r="J40" s="41">
        <f t="shared" si="4"/>
        <v>0</v>
      </c>
      <c r="K40" s="42">
        <f t="shared" si="5"/>
        <v>0</v>
      </c>
      <c r="L40" s="1"/>
    </row>
    <row r="41" spans="1:12" ht="3" customHeight="1" x14ac:dyDescent="0.25">
      <c r="A41" s="11"/>
      <c r="B41" s="11"/>
      <c r="C41" s="11"/>
      <c r="D41" s="11"/>
      <c r="E41" s="43"/>
      <c r="F41" s="43"/>
      <c r="G41" s="43"/>
      <c r="H41" s="43"/>
      <c r="I41" s="43"/>
      <c r="J41" s="43"/>
      <c r="K41" s="43"/>
      <c r="L41" s="1"/>
    </row>
    <row r="42" spans="1:12" ht="6.75" customHeight="1" x14ac:dyDescent="0.25">
      <c r="A42" s="1"/>
      <c r="B42" s="1"/>
      <c r="C42" s="1"/>
      <c r="D42" s="1"/>
      <c r="E42" s="44"/>
      <c r="F42" s="44"/>
      <c r="G42" s="44"/>
      <c r="H42" s="44"/>
      <c r="I42" s="44"/>
      <c r="J42" s="44"/>
      <c r="K42" s="44"/>
      <c r="L42" s="1"/>
    </row>
    <row r="43" spans="1:12" ht="15" customHeight="1" x14ac:dyDescent="0.25">
      <c r="A43" s="25" t="s">
        <v>79</v>
      </c>
      <c r="B43" s="26"/>
      <c r="C43" s="26"/>
      <c r="D43" s="26"/>
      <c r="E43" s="45">
        <v>13743857</v>
      </c>
      <c r="F43" s="45">
        <v>13215240</v>
      </c>
      <c r="G43" s="45">
        <v>9094559</v>
      </c>
      <c r="H43" s="45">
        <v>13965108</v>
      </c>
      <c r="I43" s="45">
        <v>15245939</v>
      </c>
      <c r="J43" s="45">
        <v>1280831</v>
      </c>
      <c r="K43" s="46">
        <v>9.1716512324859931E-2</v>
      </c>
      <c r="L43" s="1"/>
    </row>
    <row r="44" spans="1:12" ht="15" customHeight="1" x14ac:dyDescent="0.25">
      <c r="A44" s="27" t="s">
        <v>80</v>
      </c>
      <c r="B44" s="28"/>
      <c r="C44" s="28"/>
      <c r="D44" s="28"/>
      <c r="E44" s="28"/>
      <c r="F44" s="28"/>
      <c r="G44" s="28"/>
      <c r="H44" s="28"/>
      <c r="I44" s="28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CCA080701</vt:lpstr>
      <vt:lpstr>'CCA080701'!Área_de_impresión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2025-09-25T20:27:06Z</dcterms:created>
  <dcterms:modified xsi:type="dcterms:W3CDTF">2025-09-27T01:46:57Z</dcterms:modified>
</cp:coreProperties>
</file>