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5200929E-D54C-4024-8764-CAC523E22D5D}" xr6:coauthVersionLast="47" xr6:coauthVersionMax="47" xr10:uidLastSave="{00000000-0000-0000-0000-000000000000}"/>
  <bookViews>
    <workbookView xWindow="-120" yWindow="-120" windowWidth="29040" windowHeight="15720" xr2:uid="{35EA9E65-3E3E-49A6-8C9B-7C51CB8CACAD}"/>
  </bookViews>
  <sheets>
    <sheet name="cuadro Comparativo analitico 93" sheetId="1" r:id="rId1"/>
  </sheets>
  <definedNames>
    <definedName name="JR_PAGE_ANCHOR_92_1">'cuadro Comparativo analitico 93'!$A$1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K33" i="1"/>
  <c r="J33" i="1"/>
  <c r="K30" i="1"/>
  <c r="J30" i="1"/>
  <c r="J29" i="1"/>
  <c r="K29" i="1" s="1"/>
  <c r="J26" i="1"/>
  <c r="J25" i="1"/>
  <c r="K24" i="1"/>
  <c r="J24" i="1"/>
  <c r="J23" i="1"/>
  <c r="K23" i="1" s="1"/>
  <c r="K22" i="1"/>
  <c r="J22" i="1"/>
  <c r="J20" i="1"/>
  <c r="K20" i="1" s="1"/>
  <c r="K19" i="1"/>
  <c r="J19" i="1"/>
  <c r="K12" i="1"/>
  <c r="J12" i="1"/>
</calcChain>
</file>

<file path=xl/sharedStrings.xml><?xml version="1.0" encoding="utf-8"?>
<sst xmlns="http://schemas.openxmlformats.org/spreadsheetml/2006/main" count="162" uniqueCount="82">
  <si>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</si>
  <si>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</si>
  <si>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</si>
  <si>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</si>
  <si>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</si>
  <si>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</si>
  <si>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</si>
  <si>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</si>
  <si>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LITORAL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</si>
  <si>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</si>
  <si>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57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</si>
  <si>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</si>
  <si>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LITORAL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</si>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</sst>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4C21C-54C8-4AE1-8E3F-F30C710DB03F}">
  <sheetPr codeName="Hoja93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801966</v>
      </c>
      <c r="F12" s="25">
        <v>586533</v>
      </c>
      <c r="G12" s="25">
        <v>0</v>
      </c>
      <c r="H12" s="25">
        <v>810749</v>
      </c>
      <c r="I12" s="25">
        <v>2008721</v>
      </c>
      <c r="J12" s="25">
        <f>I12-H12</f>
        <v>1197972</v>
      </c>
      <c r="K12" s="26">
        <f>(J12/H12)</f>
        <v>1.4776114432456902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10</v>
      </c>
      <c r="G13" s="29">
        <v>0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10</v>
      </c>
      <c r="G14" s="29">
        <v>0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10</v>
      </c>
      <c r="F15" s="29">
        <v>10</v>
      </c>
      <c r="G15" s="29">
        <v>0</v>
      </c>
      <c r="H15" s="29">
        <v>10</v>
      </c>
      <c r="I15" s="29">
        <v>10</v>
      </c>
      <c r="J15" s="37"/>
      <c r="K15" s="30" t="s">
        <v>0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20</v>
      </c>
      <c r="F16" s="29">
        <v>20</v>
      </c>
      <c r="G16" s="29">
        <v>0</v>
      </c>
      <c r="H16" s="29">
        <v>20</v>
      </c>
      <c r="I16" s="29">
        <v>20</v>
      </c>
      <c r="J16" s="37"/>
      <c r="K16" s="30" t="s">
        <v>0</v>
      </c>
    </row>
    <row r="17" spans="1:11" ht="15" customHeight="1" x14ac:dyDescent="0.25">
      <c r="A17" s="27" t="s">
        <v>0</v>
      </c>
      <c r="B17" s="27" t="s">
        <v>14</v>
      </c>
      <c r="C17" s="27" t="s">
        <v>0</v>
      </c>
      <c r="D17" s="28" t="s">
        <v>44</v>
      </c>
      <c r="E17" s="29">
        <v>10</v>
      </c>
      <c r="F17" s="29">
        <v>10</v>
      </c>
      <c r="G17" s="29">
        <v>0</v>
      </c>
      <c r="H17" s="29">
        <v>10</v>
      </c>
      <c r="I17" s="29">
        <v>10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45</v>
      </c>
      <c r="C18" s="27" t="s">
        <v>0</v>
      </c>
      <c r="D18" s="28" t="s">
        <v>46</v>
      </c>
      <c r="E18" s="29">
        <v>10</v>
      </c>
      <c r="F18" s="29">
        <v>10</v>
      </c>
      <c r="G18" s="29">
        <v>0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6</v>
      </c>
      <c r="B19" s="27" t="s">
        <v>0</v>
      </c>
      <c r="C19" s="27" t="s">
        <v>0</v>
      </c>
      <c r="D19" s="28" t="s">
        <v>47</v>
      </c>
      <c r="E19" s="29">
        <v>801916</v>
      </c>
      <c r="F19" s="29">
        <v>586483</v>
      </c>
      <c r="G19" s="29">
        <v>0</v>
      </c>
      <c r="H19" s="29">
        <v>810699</v>
      </c>
      <c r="I19" s="29">
        <v>2008671</v>
      </c>
      <c r="J19" s="29">
        <f>I19-H19</f>
        <v>1197972</v>
      </c>
      <c r="K19" s="30">
        <f>(J19/H19)</f>
        <v>1.4777025751851181</v>
      </c>
    </row>
    <row r="20" spans="1:11" ht="15" customHeight="1" x14ac:dyDescent="0.25">
      <c r="A20" s="27" t="s">
        <v>0</v>
      </c>
      <c r="B20" s="27" t="s">
        <v>14</v>
      </c>
      <c r="C20" s="27" t="s">
        <v>0</v>
      </c>
      <c r="D20" s="28" t="s">
        <v>48</v>
      </c>
      <c r="E20" s="29">
        <v>801916</v>
      </c>
      <c r="F20" s="29">
        <v>586483</v>
      </c>
      <c r="G20" s="29">
        <v>0</v>
      </c>
      <c r="H20" s="29">
        <v>810699</v>
      </c>
      <c r="I20" s="29">
        <v>2008671</v>
      </c>
      <c r="J20" s="29">
        <f>I20-H20</f>
        <v>1197972</v>
      </c>
      <c r="K20" s="30">
        <f>(J20/H20)</f>
        <v>1.4777025751851181</v>
      </c>
    </row>
    <row r="21" spans="1:11" ht="15" customHeight="1" x14ac:dyDescent="0.25">
      <c r="A21" s="27" t="s">
        <v>49</v>
      </c>
      <c r="B21" s="27" t="s">
        <v>0</v>
      </c>
      <c r="C21" s="27" t="s">
        <v>0</v>
      </c>
      <c r="D21" s="28" t="s">
        <v>50</v>
      </c>
      <c r="E21" s="29">
        <v>20</v>
      </c>
      <c r="F21" s="29">
        <v>20</v>
      </c>
      <c r="G21" s="29">
        <v>0</v>
      </c>
      <c r="H21" s="29">
        <v>20</v>
      </c>
      <c r="I21" s="29">
        <v>20</v>
      </c>
      <c r="J21" s="37"/>
      <c r="K21" s="30" t="s">
        <v>0</v>
      </c>
    </row>
    <row r="22" spans="1:11" ht="15" customHeight="1" thickBot="1" x14ac:dyDescent="0.3">
      <c r="A22" s="23" t="s">
        <v>0</v>
      </c>
      <c r="B22" s="23" t="s">
        <v>0</v>
      </c>
      <c r="C22" s="23" t="s">
        <v>0</v>
      </c>
      <c r="D22" s="24" t="s">
        <v>51</v>
      </c>
      <c r="E22" s="25">
        <v>801966</v>
      </c>
      <c r="F22" s="25">
        <v>586533</v>
      </c>
      <c r="G22" s="25">
        <v>0</v>
      </c>
      <c r="H22" s="25">
        <v>810749</v>
      </c>
      <c r="I22" s="25">
        <v>2008721</v>
      </c>
      <c r="J22" s="25">
        <f>I22-H22</f>
        <v>1197972</v>
      </c>
      <c r="K22" s="26">
        <f>(J22/H22)</f>
        <v>1.4776114432456902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518605</v>
      </c>
      <c r="F23" s="29">
        <v>413087</v>
      </c>
      <c r="G23" s="29">
        <v>0</v>
      </c>
      <c r="H23" s="29">
        <v>518605</v>
      </c>
      <c r="I23" s="29">
        <v>1591259</v>
      </c>
      <c r="J23" s="29">
        <f>I23-H23</f>
        <v>1072654</v>
      </c>
      <c r="K23" s="30">
        <f>(J23/H23)</f>
        <v>2.068344886763529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206051</v>
      </c>
      <c r="F24" s="29">
        <v>100000</v>
      </c>
      <c r="G24" s="29">
        <v>0</v>
      </c>
      <c r="H24" s="29">
        <v>212439</v>
      </c>
      <c r="I24" s="29">
        <v>260495</v>
      </c>
      <c r="J24" s="29">
        <f>I24-H24</f>
        <v>48056</v>
      </c>
      <c r="K24" s="30">
        <f>(J24/H24)</f>
        <v>0.22621081816427305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0</v>
      </c>
      <c r="F25" s="29">
        <v>0</v>
      </c>
      <c r="G25" s="29">
        <v>0</v>
      </c>
      <c r="H25" s="29">
        <v>0</v>
      </c>
      <c r="I25" s="29">
        <v>10</v>
      </c>
      <c r="J25" s="29">
        <f>I25-H25</f>
        <v>10</v>
      </c>
      <c r="K25" s="30" t="s">
        <v>0</v>
      </c>
    </row>
    <row r="26" spans="1:11" ht="15" customHeight="1" x14ac:dyDescent="0.25">
      <c r="A26" s="27" t="s">
        <v>0</v>
      </c>
      <c r="B26" s="27" t="s">
        <v>58</v>
      </c>
      <c r="C26" s="27" t="s">
        <v>0</v>
      </c>
      <c r="D26" s="28" t="s">
        <v>59</v>
      </c>
      <c r="E26" s="29">
        <v>0</v>
      </c>
      <c r="F26" s="29">
        <v>0</v>
      </c>
      <c r="G26" s="29">
        <v>0</v>
      </c>
      <c r="H26" s="29">
        <v>0</v>
      </c>
      <c r="I26" s="29">
        <v>10</v>
      </c>
      <c r="J26" s="29">
        <f>I26-H26</f>
        <v>10</v>
      </c>
      <c r="K26" s="30" t="s">
        <v>0</v>
      </c>
    </row>
    <row r="27" spans="1:11" ht="15" customHeight="1" x14ac:dyDescent="0.25">
      <c r="A27" s="27" t="s">
        <v>60</v>
      </c>
      <c r="B27" s="27" t="s">
        <v>0</v>
      </c>
      <c r="C27" s="27" t="s">
        <v>0</v>
      </c>
      <c r="D27" s="28" t="s">
        <v>61</v>
      </c>
      <c r="E27" s="29">
        <v>20</v>
      </c>
      <c r="F27" s="29">
        <v>20</v>
      </c>
      <c r="G27" s="29">
        <v>0</v>
      </c>
      <c r="H27" s="29">
        <v>20</v>
      </c>
      <c r="I27" s="29">
        <v>20</v>
      </c>
      <c r="J27" s="37"/>
      <c r="K27" s="30" t="s">
        <v>0</v>
      </c>
    </row>
    <row r="28" spans="1:11" ht="15" customHeight="1" x14ac:dyDescent="0.25">
      <c r="A28" s="27" t="s">
        <v>0</v>
      </c>
      <c r="B28" s="27" t="s">
        <v>45</v>
      </c>
      <c r="C28" s="27" t="s">
        <v>0</v>
      </c>
      <c r="D28" s="28" t="s">
        <v>62</v>
      </c>
      <c r="E28" s="29">
        <v>20</v>
      </c>
      <c r="F28" s="29">
        <v>20</v>
      </c>
      <c r="G28" s="29">
        <v>0</v>
      </c>
      <c r="H28" s="29">
        <v>20</v>
      </c>
      <c r="I28" s="29">
        <v>20</v>
      </c>
      <c r="J28" s="37"/>
      <c r="K28" s="30" t="s">
        <v>0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77270</v>
      </c>
      <c r="F29" s="29">
        <v>73406</v>
      </c>
      <c r="G29" s="29">
        <v>0</v>
      </c>
      <c r="H29" s="29">
        <v>79665</v>
      </c>
      <c r="I29" s="29">
        <v>156917</v>
      </c>
      <c r="J29" s="29">
        <f>I29-H29</f>
        <v>77252</v>
      </c>
      <c r="K29" s="30">
        <f>(J29/H29)</f>
        <v>0.96971066340300005</v>
      </c>
    </row>
    <row r="30" spans="1:11" ht="15" customHeight="1" x14ac:dyDescent="0.25">
      <c r="A30" s="27" t="s">
        <v>0</v>
      </c>
      <c r="B30" s="27" t="s">
        <v>58</v>
      </c>
      <c r="C30" s="27" t="s">
        <v>0</v>
      </c>
      <c r="D30" s="28" t="s">
        <v>65</v>
      </c>
      <c r="E30" s="29">
        <v>24058</v>
      </c>
      <c r="F30" s="29">
        <v>24058</v>
      </c>
      <c r="G30" s="29">
        <v>0</v>
      </c>
      <c r="H30" s="29">
        <v>24804</v>
      </c>
      <c r="I30" s="29">
        <v>24821</v>
      </c>
      <c r="J30" s="29">
        <f>I30-H30</f>
        <v>17</v>
      </c>
      <c r="K30" s="30">
        <f>(J30/H30)</f>
        <v>6.8537332688276085E-4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10642</v>
      </c>
      <c r="F31" s="29">
        <v>9869</v>
      </c>
      <c r="G31" s="29">
        <v>0</v>
      </c>
      <c r="H31" s="29">
        <v>10972</v>
      </c>
      <c r="I31" s="29">
        <v>10972</v>
      </c>
      <c r="J31" s="37"/>
      <c r="K31" s="30" t="s">
        <v>0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68</v>
      </c>
      <c r="E32" s="29">
        <v>7982</v>
      </c>
      <c r="F32" s="29">
        <v>7402</v>
      </c>
      <c r="G32" s="29">
        <v>0</v>
      </c>
      <c r="H32" s="29">
        <v>8229</v>
      </c>
      <c r="I32" s="29">
        <v>8229</v>
      </c>
      <c r="J32" s="37"/>
      <c r="K32" s="30" t="s">
        <v>0</v>
      </c>
    </row>
    <row r="33" spans="1:11" ht="15" customHeight="1" x14ac:dyDescent="0.25">
      <c r="A33" s="27" t="s">
        <v>0</v>
      </c>
      <c r="B33" s="27" t="s">
        <v>69</v>
      </c>
      <c r="C33" s="27" t="s">
        <v>0</v>
      </c>
      <c r="D33" s="28" t="s">
        <v>70</v>
      </c>
      <c r="E33" s="29">
        <v>15963</v>
      </c>
      <c r="F33" s="29">
        <v>14804</v>
      </c>
      <c r="G33" s="29">
        <v>0</v>
      </c>
      <c r="H33" s="29">
        <v>16458</v>
      </c>
      <c r="I33" s="29">
        <v>91759</v>
      </c>
      <c r="J33" s="29">
        <f>I33-H33</f>
        <v>75301</v>
      </c>
      <c r="K33" s="30">
        <f>(J33/H33)</f>
        <v>4.5753432980921129</v>
      </c>
    </row>
    <row r="34" spans="1:11" ht="15" customHeight="1" x14ac:dyDescent="0.25">
      <c r="A34" s="27" t="s">
        <v>0</v>
      </c>
      <c r="B34" s="27" t="s">
        <v>71</v>
      </c>
      <c r="C34" s="27" t="s">
        <v>0</v>
      </c>
      <c r="D34" s="28" t="s">
        <v>72</v>
      </c>
      <c r="E34" s="29">
        <v>18625</v>
      </c>
      <c r="F34" s="29">
        <v>17273</v>
      </c>
      <c r="G34" s="29">
        <v>0</v>
      </c>
      <c r="H34" s="29">
        <v>19202</v>
      </c>
      <c r="I34" s="29">
        <v>21136</v>
      </c>
      <c r="J34" s="29">
        <f>I34-H34</f>
        <v>1934</v>
      </c>
      <c r="K34" s="30">
        <f>(J34/H34)</f>
        <v>0.10071867513800646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10</v>
      </c>
      <c r="F35" s="29">
        <v>10</v>
      </c>
      <c r="G35" s="29">
        <v>0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75</v>
      </c>
      <c r="E36" s="29">
        <v>10</v>
      </c>
      <c r="F36" s="29">
        <v>10</v>
      </c>
      <c r="G36" s="29">
        <v>0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78</v>
      </c>
      <c r="B41" s="32"/>
      <c r="C41" s="32"/>
      <c r="D41" s="32"/>
      <c r="E41" s="33">
        <v>801926</v>
      </c>
      <c r="F41" s="33">
        <v>586493</v>
      </c>
      <c r="G41" s="33">
        <v>0</v>
      </c>
      <c r="H41" s="33">
        <v>810709</v>
      </c>
      <c r="I41" s="33">
        <v>2008681</v>
      </c>
      <c r="J41" s="33">
        <v>1197972</v>
      </c>
      <c r="K41" s="34">
        <v>1.4776843478979511</v>
      </c>
    </row>
    <row r="42" spans="1:11" ht="15" customHeight="1" x14ac:dyDescent="0.25">
      <c r="A42" s="39" t="s">
        <v>81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93</vt:lpstr>
      <vt:lpstr>JR_PAGE_ANCHOR_92_1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2025-09-24T21:59:48Z</dcterms:created>
  <dcterms:modified xsi:type="dcterms:W3CDTF">2025-09-24T21:59:50Z</dcterms:modified>
</cp:coreProperties>
</file>