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8DBD522-CC98-46DD-8ADE-FCA59E5077B1}" xr6:coauthVersionLast="47" xr6:coauthVersionMax="47" xr10:uidLastSave="{00000000-0000-0000-0000-000000000000}"/>
  <bookViews>
    <workbookView xWindow="-120" yWindow="-120" windowWidth="29040" windowHeight="15720" xr2:uid="{4E9AAD4F-2BD2-4346-AFD9-FF6E8BAF867D}"/>
  </bookViews>
  <sheets>
    <sheet name="cuadro Comparativo analitico120" sheetId="1" r:id="rId1"/>
  </sheets>
  <definedNames>
    <definedName name="JR_PAGE_ANCHOR_119_1">'cuadro Comparativo analitico120'!$A$1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" l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<sst xmlns="http://schemas.openxmlformats.org/spreadsheetml/2006/main" count="467" uniqueCount="131">
  <si>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</si>
  <si>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</si>
  <si>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</si>
  <si>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</si>
  <si>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</si>
  <si>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</si>
  <si>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</si>
  <si>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</si>
  <si>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TRANSFERENCIAS A SERVICIOS LOCALES DE EDUCACIÓN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</si>
  <si>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</si>
  <si>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95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</si>
  <si>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</si>
  <si>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TRANSFERENCIAS DE DIRECCIÓN DE EDUCACIÓN PÚBLICA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</si>
  <si>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</si>
  <si>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</si>
  <si>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</si>
  <si>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</si>
  <si>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</si>
  <si>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</si>
  <si>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</si>
  <si>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</si>
  <si>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</si>
  <si>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</si>
  <si>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</si>
  <si>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</si>
  <si>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</si>
  <si>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</si>
  <si>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</si>
  <si>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</si>
  <si>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</si>
  <si>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</si>
  <si>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</si>
  <si>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</si>
  <si>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</si>
  <si>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</si>
  <si>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</si>
  <si>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</si>
  <si>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</si>
  <si>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</si>
  <si>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</si>
  <si>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051</t>
    </r>
  </si>
  <si>
    <r>
      <rPr>
        <sz val="10"/>
        <rFont val="Times New Roman"/>
        <family val="1"/>
      </rPr>
      <t>Fondo de Apoyo a la Educación Pública</t>
    </r>
  </si>
  <si>
    <r>
      <rPr>
        <sz val="10"/>
        <rFont val="Times New Roman"/>
        <family val="1"/>
      </rPr>
      <t>063</t>
    </r>
  </si>
  <si>
    <r>
      <rPr>
        <sz val="10"/>
        <rFont val="Times New Roman"/>
        <family val="1"/>
      </rPr>
      <t>Fondo de Incentivo de la Gestión Administrativa de los SLEP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</si>
  <si>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</si>
  <si>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</si>
  <si>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104</t>
    </r>
  </si>
  <si>
    <r>
      <rPr>
        <sz val="10"/>
        <rFont val="Times New Roman"/>
        <family val="1"/>
      </rPr>
      <t>Mejoramiento de la Infraestructura Escalolar Pública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</si>
  <si>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</si>
  <si>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</si>
  <si>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</si>
  <si>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</si>
  <si>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Educativo Barrancas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</si>
  <si>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</si>
  <si>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Educativo Puerto Cordillera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</si>
  <si>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</si>
  <si>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Educativo Huasco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</si>
  <si>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</si>
  <si>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Servicio Educativo Costa Araucanía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</si>
  <si>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</si>
  <si>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Educativo Chinchorro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</si>
  <si>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</si>
  <si>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Educativo Gabriela Mistral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</si>
  <si>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</si>
  <si>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Educativo Andalién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</si>
  <si>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</si>
  <si>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Educativo Atacama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</si>
  <si>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</si>
  <si>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Educativo Valparaíso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</si>
  <si>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</si>
  <si>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Educativo Colchagua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</si>
  <si>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</si>
  <si>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Servicio Educativo Llanquihue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</si>
  <si>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</si>
  <si>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Servicio Educativo Iquique</t>
    </r>
  </si>
  <si>
    <r>
      <rPr>
        <sz val="10"/>
        <rFont val="Times New Roman"/>
        <family val="1"/>
      </rPr>
      <t>031</t>
    </r>
  </si>
  <si>
    <r>
      <rPr>
        <sz val="10"/>
        <rFont val="Times New Roman"/>
        <family val="1"/>
      </rPr>
      <t>Servicio Educativo Licancabur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</si>
  <si>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</si>
  <si>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Servicio Educativo Maule Costa</t>
    </r>
  </si>
  <si>
    <r>
      <rPr>
        <sz val="10"/>
        <rFont val="Times New Roman"/>
        <family val="1"/>
      </rPr>
      <t>033</t>
    </r>
  </si>
  <si>
    <r>
      <rPr>
        <sz val="10"/>
        <rFont val="Times New Roman"/>
        <family val="1"/>
      </rPr>
      <t>Servicio Educativo Punilla Cordillera</t>
    </r>
  </si>
  <si>
    <r>
      <rPr>
        <sz val="10"/>
        <rFont val="Times New Roman"/>
        <family val="1"/>
      </rPr>
      <t>034</t>
    </r>
  </si>
  <si>
    <r>
      <rPr>
        <sz val="10"/>
        <rFont val="Times New Roman"/>
        <family val="1"/>
      </rPr>
      <t>Servicio Educativo Aysén</t>
    </r>
  </si>
  <si>
    <r>
      <rPr>
        <sz val="10"/>
        <rFont val="Times New Roman"/>
        <family val="1"/>
      </rPr>
      <t>035</t>
    </r>
  </si>
  <si>
    <r>
      <rPr>
        <sz val="10"/>
        <rFont val="Times New Roman"/>
        <family val="1"/>
      </rPr>
      <t>Servicio Educativo Magallanes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</si>
  <si>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</si>
  <si>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Servicio Educativo Tamarugal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</si>
  <si>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</si>
  <si>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Servicio Educativo Elqui</t>
    </r>
  </si>
  <si>
    <r>
      <rPr>
        <sz val="10"/>
        <rFont val="Times New Roman"/>
        <family val="1"/>
      </rPr>
      <t>038</t>
    </r>
  </si>
  <si>
    <r>
      <rPr>
        <sz val="10"/>
        <rFont val="Times New Roman"/>
        <family val="1"/>
      </rPr>
      <t>Servicio Educativo Costa Central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</si>
  <si>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</si>
  <si>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Servicio Educativo Marga Marga</t>
    </r>
  </si>
  <si>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</si>
  <si>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Los Libertadores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</si>
  <si>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</si>
  <si>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Servicio Educativo Santa Rosa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</si>
  <si>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</si>
  <si>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Educativo Santa Corina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</si>
  <si>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</si>
  <si>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Servicio Educativo del Pino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</si>
  <si>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</si>
  <si>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Servicio Educativo Andalién Costa</t>
    </r>
  </si>
  <si>
    <r>
      <rPr>
        <sz val="10"/>
        <rFont val="Times New Roman"/>
        <family val="1"/>
      </rPr>
      <t>045</t>
    </r>
  </si>
  <si>
    <r>
      <rPr>
        <sz val="10"/>
        <rFont val="Times New Roman"/>
        <family val="1"/>
      </rPr>
      <t>Servicio Educativo Valdivia</t>
    </r>
  </si>
  <si>
    <r>
      <rPr>
        <sz val="10"/>
        <rFont val="Times New Roman"/>
        <family val="1"/>
      </rPr>
      <t>047</t>
    </r>
  </si>
  <si>
    <r>
      <rPr>
        <sz val="10"/>
        <rFont val="Times New Roman"/>
        <family val="1"/>
      </rPr>
      <t>Servicio Educativo Aconcagua</t>
    </r>
  </si>
  <si>
    <r>
      <rPr>
        <sz val="10"/>
        <rFont val="Times New Roman"/>
        <family val="1"/>
      </rPr>
      <t>048</t>
    </r>
  </si>
  <si>
    <r>
      <rPr>
        <sz val="10"/>
        <rFont val="Times New Roman"/>
        <family val="1"/>
      </rPr>
      <t>Servicio Educativo Los Andes</t>
    </r>
  </si>
  <si>
    <r>
      <rPr>
        <sz val="10"/>
        <rFont val="Times New Roman"/>
        <family val="1"/>
      </rPr>
      <t>049</t>
    </r>
  </si>
  <si>
    <r>
      <rPr>
        <sz val="10"/>
        <rFont val="Times New Roman"/>
        <family val="1"/>
      </rPr>
      <t>Servicio Educativo Petorca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</si>
  <si>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</si>
  <si>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Servicio Educativo Los Parques</t>
    </r>
  </si>
  <si>
    <r>
      <rPr>
        <sz val="10"/>
        <rFont val="Times New Roman"/>
        <family val="1"/>
      </rPr>
      <t>Servicio Educativo Santiago Centro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</si>
  <si>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</si>
  <si>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Servicio Educativo Los Álamos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</si>
  <si>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</si>
  <si>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Servicio Educativo Puelche</t>
    </r>
  </si>
  <si>
    <r>
      <rPr>
        <sz val="10"/>
        <rFont val="Times New Roman"/>
        <family val="1"/>
      </rPr>
      <t>055</t>
    </r>
  </si>
  <si>
    <r>
      <rPr>
        <sz val="10"/>
        <rFont val="Times New Roman"/>
        <family val="1"/>
      </rPr>
      <t>Servicio Educativo Valle Diguillín</t>
    </r>
  </si>
  <si>
    <r>
      <rPr>
        <sz val="10"/>
        <rFont val="Times New Roman"/>
        <family val="1"/>
      </rPr>
      <t>056</t>
    </r>
  </si>
  <si>
    <r>
      <rPr>
        <sz val="10"/>
        <rFont val="Times New Roman"/>
        <family val="1"/>
      </rPr>
      <t>Servicio Educativo Chiloé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</si>
  <si>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</si>
  <si>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</si>
  <si>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ServicioEducativo Licancabur</t>
    </r>
  </si>
  <si>
    <r>
      <rPr>
        <sz val="10"/>
        <rFont val="Times New Roman"/>
        <family val="1"/>
      </rPr>
      <t>Servicio Educatico Punilla Cordillera</t>
    </r>
  </si>
  <si>
    <r>
      <rPr>
        <sz val="10"/>
        <rFont val="Times New Roman"/>
        <family val="1"/>
      </rPr>
      <t>Servicio Educativo Los Libertadores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</si>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</sst>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8C98-2690-4BD4-95E7-FABA5AFB7911}">
  <sheetPr codeName="Hoja120">
    <outlinePr summaryBelow="0"/>
    <pageSetUpPr fitToPage="1"/>
  </sheetPr>
  <dimension ref="A1:K102"/>
  <sheetViews>
    <sheetView tabSelected="1" topLeftCell="A3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128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129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318691341</v>
      </c>
      <c r="J12" s="25">
        <f t="shared" ref="J12:J75" si="0">I12-H12</f>
        <v>318691341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266785992</v>
      </c>
      <c r="J13" s="29">
        <f t="shared" si="0"/>
        <v>266785992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266785992</v>
      </c>
      <c r="J14" s="29">
        <f t="shared" si="0"/>
        <v>266785992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90659553</v>
      </c>
      <c r="J15" s="29">
        <f t="shared" si="0"/>
        <v>90659553</v>
      </c>
      <c r="K15" s="30" t="s">
        <v>0</v>
      </c>
    </row>
    <row r="16" spans="1:11" ht="27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176126439</v>
      </c>
      <c r="J16" s="29">
        <f t="shared" si="0"/>
        <v>176126439</v>
      </c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0</v>
      </c>
      <c r="F17" s="29">
        <v>0</v>
      </c>
      <c r="G17" s="29">
        <v>0</v>
      </c>
      <c r="H17" s="29">
        <v>0</v>
      </c>
      <c r="I17" s="29">
        <v>51905349</v>
      </c>
      <c r="J17" s="29">
        <f t="shared" si="0"/>
        <v>51905349</v>
      </c>
      <c r="K17" s="30" t="s">
        <v>0</v>
      </c>
    </row>
    <row r="18" spans="1:11" ht="15" customHeight="1" x14ac:dyDescent="0.25">
      <c r="A18" s="27" t="s">
        <v>0</v>
      </c>
      <c r="B18" s="27" t="s">
        <v>38</v>
      </c>
      <c r="C18" s="27" t="s">
        <v>0</v>
      </c>
      <c r="D18" s="28" t="s">
        <v>39</v>
      </c>
      <c r="E18" s="29">
        <v>0</v>
      </c>
      <c r="F18" s="29">
        <v>0</v>
      </c>
      <c r="G18" s="29">
        <v>0</v>
      </c>
      <c r="H18" s="29">
        <v>0</v>
      </c>
      <c r="I18" s="29">
        <v>51905349</v>
      </c>
      <c r="J18" s="29">
        <f t="shared" si="0"/>
        <v>51905349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46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51905349</v>
      </c>
      <c r="J19" s="29">
        <f t="shared" si="0"/>
        <v>51905349</v>
      </c>
      <c r="K19" s="30" t="s">
        <v>0</v>
      </c>
    </row>
    <row r="20" spans="1:11" ht="15" customHeight="1" thickBot="1" x14ac:dyDescent="0.3">
      <c r="A20" s="23" t="s">
        <v>0</v>
      </c>
      <c r="B20" s="23" t="s">
        <v>0</v>
      </c>
      <c r="C20" s="23" t="s">
        <v>0</v>
      </c>
      <c r="D20" s="24" t="s">
        <v>48</v>
      </c>
      <c r="E20" s="25">
        <v>0</v>
      </c>
      <c r="F20" s="25">
        <v>0</v>
      </c>
      <c r="G20" s="25">
        <v>0</v>
      </c>
      <c r="H20" s="25">
        <v>0</v>
      </c>
      <c r="I20" s="25">
        <v>318691341</v>
      </c>
      <c r="J20" s="25">
        <f t="shared" si="0"/>
        <v>318691341</v>
      </c>
      <c r="K20" s="26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37</v>
      </c>
      <c r="E21" s="29">
        <v>0</v>
      </c>
      <c r="F21" s="29">
        <v>0</v>
      </c>
      <c r="G21" s="29">
        <v>0</v>
      </c>
      <c r="H21" s="29">
        <v>0</v>
      </c>
      <c r="I21" s="29">
        <v>266785992</v>
      </c>
      <c r="J21" s="29">
        <f t="shared" si="0"/>
        <v>266785992</v>
      </c>
      <c r="K21" s="30" t="s">
        <v>0</v>
      </c>
    </row>
    <row r="22" spans="1:11" ht="15" customHeight="1" x14ac:dyDescent="0.25">
      <c r="A22" s="27" t="s">
        <v>0</v>
      </c>
      <c r="B22" s="27" t="s">
        <v>38</v>
      </c>
      <c r="C22" s="27" t="s">
        <v>0</v>
      </c>
      <c r="D22" s="28" t="s">
        <v>50</v>
      </c>
      <c r="E22" s="29">
        <v>0</v>
      </c>
      <c r="F22" s="29">
        <v>0</v>
      </c>
      <c r="G22" s="29">
        <v>0</v>
      </c>
      <c r="H22" s="29">
        <v>0</v>
      </c>
      <c r="I22" s="29">
        <v>266785992</v>
      </c>
      <c r="J22" s="29">
        <f t="shared" si="0"/>
        <v>266785992</v>
      </c>
      <c r="K22" s="30" t="s">
        <v>0</v>
      </c>
    </row>
    <row r="23" spans="1:11" ht="15" customHeight="1" x14ac:dyDescent="0.25">
      <c r="A23" s="27" t="s">
        <v>0</v>
      </c>
      <c r="B23" s="27" t="s">
        <v>0</v>
      </c>
      <c r="C23" s="27" t="s">
        <v>51</v>
      </c>
      <c r="D23" s="28" t="s">
        <v>52</v>
      </c>
      <c r="E23" s="29">
        <v>0</v>
      </c>
      <c r="F23" s="29">
        <v>0</v>
      </c>
      <c r="G23" s="29">
        <v>0</v>
      </c>
      <c r="H23" s="29">
        <v>0</v>
      </c>
      <c r="I23" s="29">
        <v>3101739</v>
      </c>
      <c r="J23" s="29">
        <f t="shared" si="0"/>
        <v>3101739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53</v>
      </c>
      <c r="D24" s="28" t="s">
        <v>54</v>
      </c>
      <c r="E24" s="29">
        <v>0</v>
      </c>
      <c r="F24" s="29">
        <v>0</v>
      </c>
      <c r="G24" s="29">
        <v>0</v>
      </c>
      <c r="H24" s="29">
        <v>0</v>
      </c>
      <c r="I24" s="29">
        <v>4101021</v>
      </c>
      <c r="J24" s="29">
        <f t="shared" si="0"/>
        <v>4101021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55</v>
      </c>
      <c r="D25" s="28" t="s">
        <v>56</v>
      </c>
      <c r="E25" s="29">
        <v>0</v>
      </c>
      <c r="F25" s="29">
        <v>0</v>
      </c>
      <c r="G25" s="29">
        <v>0</v>
      </c>
      <c r="H25" s="29">
        <v>0</v>
      </c>
      <c r="I25" s="29">
        <v>2579445</v>
      </c>
      <c r="J25" s="29">
        <f t="shared" si="0"/>
        <v>2579445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57</v>
      </c>
      <c r="D26" s="28" t="s">
        <v>58</v>
      </c>
      <c r="E26" s="29">
        <v>0</v>
      </c>
      <c r="F26" s="29">
        <v>0</v>
      </c>
      <c r="G26" s="29">
        <v>0</v>
      </c>
      <c r="H26" s="29">
        <v>0</v>
      </c>
      <c r="I26" s="29">
        <v>4547350</v>
      </c>
      <c r="J26" s="29">
        <f t="shared" si="0"/>
        <v>4547350</v>
      </c>
      <c r="K26" s="30" t="s">
        <v>0</v>
      </c>
    </row>
    <row r="27" spans="1:11" ht="15" customHeight="1" x14ac:dyDescent="0.25">
      <c r="A27" s="27" t="s">
        <v>0</v>
      </c>
      <c r="B27" s="27" t="s">
        <v>0</v>
      </c>
      <c r="C27" s="27" t="s">
        <v>59</v>
      </c>
      <c r="D27" s="28" t="s">
        <v>60</v>
      </c>
      <c r="E27" s="29">
        <v>0</v>
      </c>
      <c r="F27" s="29">
        <v>0</v>
      </c>
      <c r="G27" s="29">
        <v>0</v>
      </c>
      <c r="H27" s="29">
        <v>0</v>
      </c>
      <c r="I27" s="29">
        <v>4105496</v>
      </c>
      <c r="J27" s="29">
        <f t="shared" si="0"/>
        <v>4105496</v>
      </c>
      <c r="K27" s="30" t="s">
        <v>0</v>
      </c>
    </row>
    <row r="28" spans="1:11" ht="15" customHeight="1" x14ac:dyDescent="0.25">
      <c r="A28" s="27" t="s">
        <v>0</v>
      </c>
      <c r="B28" s="27" t="s">
        <v>0</v>
      </c>
      <c r="C28" s="27" t="s">
        <v>61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5206492</v>
      </c>
      <c r="J28" s="29">
        <f t="shared" si="0"/>
        <v>5206492</v>
      </c>
      <c r="K28" s="30" t="s">
        <v>0</v>
      </c>
    </row>
    <row r="29" spans="1:11" ht="15" customHeight="1" x14ac:dyDescent="0.25">
      <c r="A29" s="27" t="s">
        <v>0</v>
      </c>
      <c r="B29" s="27" t="s">
        <v>0</v>
      </c>
      <c r="C29" s="27" t="s">
        <v>63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8210955</v>
      </c>
      <c r="J29" s="29">
        <f t="shared" si="0"/>
        <v>8210955</v>
      </c>
      <c r="K29" s="30" t="s">
        <v>0</v>
      </c>
    </row>
    <row r="30" spans="1:11" ht="15" customHeight="1" x14ac:dyDescent="0.25">
      <c r="A30" s="27" t="s">
        <v>0</v>
      </c>
      <c r="B30" s="27" t="s">
        <v>0</v>
      </c>
      <c r="C30" s="27" t="s">
        <v>65</v>
      </c>
      <c r="D30" s="28" t="s">
        <v>66</v>
      </c>
      <c r="E30" s="29">
        <v>0</v>
      </c>
      <c r="F30" s="29">
        <v>0</v>
      </c>
      <c r="G30" s="29">
        <v>0</v>
      </c>
      <c r="H30" s="29">
        <v>0</v>
      </c>
      <c r="I30" s="29">
        <v>8048462</v>
      </c>
      <c r="J30" s="29">
        <f t="shared" si="0"/>
        <v>8048462</v>
      </c>
      <c r="K30" s="30" t="s">
        <v>0</v>
      </c>
    </row>
    <row r="31" spans="1:11" ht="15" customHeight="1" x14ac:dyDescent="0.25">
      <c r="A31" s="27" t="s">
        <v>0</v>
      </c>
      <c r="B31" s="27" t="s">
        <v>0</v>
      </c>
      <c r="C31" s="27" t="s">
        <v>67</v>
      </c>
      <c r="D31" s="28" t="s">
        <v>68</v>
      </c>
      <c r="E31" s="29">
        <v>0</v>
      </c>
      <c r="F31" s="29">
        <v>0</v>
      </c>
      <c r="G31" s="29">
        <v>0</v>
      </c>
      <c r="H31" s="29">
        <v>0</v>
      </c>
      <c r="I31" s="29">
        <v>7196414</v>
      </c>
      <c r="J31" s="29">
        <f t="shared" si="0"/>
        <v>7196414</v>
      </c>
      <c r="K31" s="30" t="s">
        <v>0</v>
      </c>
    </row>
    <row r="32" spans="1:11" ht="15" customHeight="1" x14ac:dyDescent="0.25">
      <c r="A32" s="27" t="s">
        <v>0</v>
      </c>
      <c r="B32" s="27" t="s">
        <v>0</v>
      </c>
      <c r="C32" s="27" t="s">
        <v>69</v>
      </c>
      <c r="D32" s="28" t="s">
        <v>70</v>
      </c>
      <c r="E32" s="29">
        <v>0</v>
      </c>
      <c r="F32" s="29">
        <v>0</v>
      </c>
      <c r="G32" s="29">
        <v>0</v>
      </c>
      <c r="H32" s="29">
        <v>0</v>
      </c>
      <c r="I32" s="29">
        <v>672934</v>
      </c>
      <c r="J32" s="29">
        <f t="shared" si="0"/>
        <v>672934</v>
      </c>
      <c r="K32" s="30" t="s">
        <v>0</v>
      </c>
    </row>
    <row r="33" spans="1:11" ht="15" customHeight="1" x14ac:dyDescent="0.25">
      <c r="A33" s="27" t="s">
        <v>0</v>
      </c>
      <c r="B33" s="27" t="s">
        <v>0</v>
      </c>
      <c r="C33" s="27" t="s">
        <v>71</v>
      </c>
      <c r="D33" s="28" t="s">
        <v>72</v>
      </c>
      <c r="E33" s="29">
        <v>0</v>
      </c>
      <c r="F33" s="29">
        <v>0</v>
      </c>
      <c r="G33" s="29">
        <v>0</v>
      </c>
      <c r="H33" s="29">
        <v>0</v>
      </c>
      <c r="I33" s="29">
        <v>5260747</v>
      </c>
      <c r="J33" s="29">
        <f t="shared" si="0"/>
        <v>5260747</v>
      </c>
      <c r="K33" s="30" t="s">
        <v>0</v>
      </c>
    </row>
    <row r="34" spans="1:11" ht="15" customHeight="1" x14ac:dyDescent="0.25">
      <c r="A34" s="27" t="s">
        <v>0</v>
      </c>
      <c r="B34" s="27" t="s">
        <v>0</v>
      </c>
      <c r="C34" s="27" t="s">
        <v>73</v>
      </c>
      <c r="D34" s="28" t="s">
        <v>74</v>
      </c>
      <c r="E34" s="29">
        <v>0</v>
      </c>
      <c r="F34" s="29">
        <v>0</v>
      </c>
      <c r="G34" s="29">
        <v>0</v>
      </c>
      <c r="H34" s="29">
        <v>0</v>
      </c>
      <c r="I34" s="29">
        <v>2841020</v>
      </c>
      <c r="J34" s="29">
        <f t="shared" si="0"/>
        <v>2841020</v>
      </c>
      <c r="K34" s="30" t="s">
        <v>0</v>
      </c>
    </row>
    <row r="35" spans="1:11" ht="15" customHeight="1" x14ac:dyDescent="0.25">
      <c r="A35" s="27" t="s">
        <v>0</v>
      </c>
      <c r="B35" s="27" t="s">
        <v>0</v>
      </c>
      <c r="C35" s="27" t="s">
        <v>75</v>
      </c>
      <c r="D35" s="28" t="s">
        <v>76</v>
      </c>
      <c r="E35" s="29">
        <v>0</v>
      </c>
      <c r="F35" s="29">
        <v>0</v>
      </c>
      <c r="G35" s="29">
        <v>0</v>
      </c>
      <c r="H35" s="29">
        <v>0</v>
      </c>
      <c r="I35" s="29">
        <v>374091</v>
      </c>
      <c r="J35" s="29">
        <f t="shared" si="0"/>
        <v>374091</v>
      </c>
      <c r="K35" s="30" t="s">
        <v>0</v>
      </c>
    </row>
    <row r="36" spans="1:11" ht="15" customHeight="1" x14ac:dyDescent="0.25">
      <c r="A36" s="27" t="s">
        <v>0</v>
      </c>
      <c r="B36" s="27" t="s">
        <v>0</v>
      </c>
      <c r="C36" s="27" t="s">
        <v>77</v>
      </c>
      <c r="D36" s="28" t="s">
        <v>78</v>
      </c>
      <c r="E36" s="29">
        <v>0</v>
      </c>
      <c r="F36" s="29">
        <v>0</v>
      </c>
      <c r="G36" s="29">
        <v>0</v>
      </c>
      <c r="H36" s="29">
        <v>0</v>
      </c>
      <c r="I36" s="29">
        <v>3619769</v>
      </c>
      <c r="J36" s="29">
        <f t="shared" si="0"/>
        <v>3619769</v>
      </c>
      <c r="K36" s="30" t="s">
        <v>0</v>
      </c>
    </row>
    <row r="37" spans="1:11" ht="15" customHeight="1" x14ac:dyDescent="0.25">
      <c r="A37" s="27" t="s">
        <v>0</v>
      </c>
      <c r="B37" s="27" t="s">
        <v>0</v>
      </c>
      <c r="C37" s="27" t="s">
        <v>79</v>
      </c>
      <c r="D37" s="28" t="s">
        <v>80</v>
      </c>
      <c r="E37" s="29">
        <v>0</v>
      </c>
      <c r="F37" s="29">
        <v>0</v>
      </c>
      <c r="G37" s="29">
        <v>0</v>
      </c>
      <c r="H37" s="29">
        <v>0</v>
      </c>
      <c r="I37" s="29">
        <v>2894006</v>
      </c>
      <c r="J37" s="29">
        <f t="shared" si="0"/>
        <v>2894006</v>
      </c>
      <c r="K37" s="30" t="s">
        <v>0</v>
      </c>
    </row>
    <row r="38" spans="1:11" ht="15" customHeight="1" x14ac:dyDescent="0.25">
      <c r="A38" s="27" t="s">
        <v>0</v>
      </c>
      <c r="B38" s="27" t="s">
        <v>0</v>
      </c>
      <c r="C38" s="27" t="s">
        <v>81</v>
      </c>
      <c r="D38" s="28" t="s">
        <v>82</v>
      </c>
      <c r="E38" s="29">
        <v>0</v>
      </c>
      <c r="F38" s="29">
        <v>0</v>
      </c>
      <c r="G38" s="29">
        <v>0</v>
      </c>
      <c r="H38" s="29">
        <v>0</v>
      </c>
      <c r="I38" s="29">
        <v>7237184</v>
      </c>
      <c r="J38" s="29">
        <f t="shared" si="0"/>
        <v>7237184</v>
      </c>
      <c r="K38" s="30" t="s">
        <v>0</v>
      </c>
    </row>
    <row r="39" spans="1:11" ht="15" customHeight="1" x14ac:dyDescent="0.25">
      <c r="A39" s="27" t="s">
        <v>0</v>
      </c>
      <c r="B39" s="27" t="s">
        <v>0</v>
      </c>
      <c r="C39" s="27" t="s">
        <v>83</v>
      </c>
      <c r="D39" s="28" t="s">
        <v>84</v>
      </c>
      <c r="E39" s="29">
        <v>0</v>
      </c>
      <c r="F39" s="29">
        <v>0</v>
      </c>
      <c r="G39" s="29">
        <v>0</v>
      </c>
      <c r="H39" s="29">
        <v>0</v>
      </c>
      <c r="I39" s="29">
        <v>14546364</v>
      </c>
      <c r="J39" s="29">
        <f t="shared" si="0"/>
        <v>14546364</v>
      </c>
      <c r="K39" s="30" t="s">
        <v>0</v>
      </c>
    </row>
    <row r="40" spans="1:11" ht="15" customHeight="1" x14ac:dyDescent="0.25">
      <c r="A40" s="27" t="s">
        <v>0</v>
      </c>
      <c r="B40" s="27" t="s">
        <v>0</v>
      </c>
      <c r="C40" s="27" t="s">
        <v>85</v>
      </c>
      <c r="D40" s="28" t="s">
        <v>86</v>
      </c>
      <c r="E40" s="29">
        <v>0</v>
      </c>
      <c r="F40" s="29">
        <v>0</v>
      </c>
      <c r="G40" s="29">
        <v>0</v>
      </c>
      <c r="H40" s="29">
        <v>0</v>
      </c>
      <c r="I40" s="29">
        <v>846091</v>
      </c>
      <c r="J40" s="29">
        <f t="shared" si="0"/>
        <v>846091</v>
      </c>
      <c r="K40" s="30" t="s">
        <v>0</v>
      </c>
    </row>
    <row r="41" spans="1:11" ht="15" customHeight="1" x14ac:dyDescent="0.25">
      <c r="A41" s="27" t="s">
        <v>0</v>
      </c>
      <c r="B41" s="27" t="s">
        <v>0</v>
      </c>
      <c r="C41" s="27" t="s">
        <v>87</v>
      </c>
      <c r="D41" s="28" t="s">
        <v>88</v>
      </c>
      <c r="E41" s="29">
        <v>0</v>
      </c>
      <c r="F41" s="29">
        <v>0</v>
      </c>
      <c r="G41" s="29">
        <v>0</v>
      </c>
      <c r="H41" s="29">
        <v>0</v>
      </c>
      <c r="I41" s="29">
        <v>9922673</v>
      </c>
      <c r="J41" s="29">
        <f t="shared" si="0"/>
        <v>9922673</v>
      </c>
      <c r="K41" s="30" t="s">
        <v>0</v>
      </c>
    </row>
    <row r="42" spans="1:11" ht="15" customHeight="1" x14ac:dyDescent="0.25">
      <c r="A42" s="27" t="s">
        <v>0</v>
      </c>
      <c r="B42" s="27" t="s">
        <v>0</v>
      </c>
      <c r="C42" s="27" t="s">
        <v>89</v>
      </c>
      <c r="D42" s="28" t="s">
        <v>90</v>
      </c>
      <c r="E42" s="29">
        <v>0</v>
      </c>
      <c r="F42" s="29">
        <v>0</v>
      </c>
      <c r="G42" s="29">
        <v>0</v>
      </c>
      <c r="H42" s="29">
        <v>0</v>
      </c>
      <c r="I42" s="29">
        <v>13776128</v>
      </c>
      <c r="J42" s="29">
        <f t="shared" si="0"/>
        <v>13776128</v>
      </c>
      <c r="K42" s="30" t="s">
        <v>0</v>
      </c>
    </row>
    <row r="43" spans="1:11" ht="15" customHeight="1" x14ac:dyDescent="0.25">
      <c r="A43" s="27" t="s">
        <v>0</v>
      </c>
      <c r="B43" s="27" t="s">
        <v>0</v>
      </c>
      <c r="C43" s="27" t="s">
        <v>91</v>
      </c>
      <c r="D43" s="28" t="s">
        <v>92</v>
      </c>
      <c r="E43" s="29">
        <v>0</v>
      </c>
      <c r="F43" s="29">
        <v>0</v>
      </c>
      <c r="G43" s="29">
        <v>0</v>
      </c>
      <c r="H43" s="29">
        <v>0</v>
      </c>
      <c r="I43" s="29">
        <v>9836984</v>
      </c>
      <c r="J43" s="29">
        <f t="shared" si="0"/>
        <v>9836984</v>
      </c>
      <c r="K43" s="30" t="s">
        <v>0</v>
      </c>
    </row>
    <row r="44" spans="1:11" ht="15" customHeight="1" x14ac:dyDescent="0.25">
      <c r="A44" s="27" t="s">
        <v>0</v>
      </c>
      <c r="B44" s="27" t="s">
        <v>0</v>
      </c>
      <c r="C44" s="27" t="s">
        <v>93</v>
      </c>
      <c r="D44" s="28" t="s">
        <v>94</v>
      </c>
      <c r="E44" s="29">
        <v>0</v>
      </c>
      <c r="F44" s="29">
        <v>0</v>
      </c>
      <c r="G44" s="29">
        <v>0</v>
      </c>
      <c r="H44" s="29">
        <v>0</v>
      </c>
      <c r="I44" s="29">
        <v>3292611</v>
      </c>
      <c r="J44" s="29">
        <f t="shared" si="0"/>
        <v>3292611</v>
      </c>
      <c r="K44" s="30" t="s">
        <v>0</v>
      </c>
    </row>
    <row r="45" spans="1:11" ht="15" customHeight="1" x14ac:dyDescent="0.25">
      <c r="A45" s="27" t="s">
        <v>0</v>
      </c>
      <c r="B45" s="27" t="s">
        <v>0</v>
      </c>
      <c r="C45" s="27" t="s">
        <v>95</v>
      </c>
      <c r="D45" s="28" t="s">
        <v>96</v>
      </c>
      <c r="E45" s="29">
        <v>0</v>
      </c>
      <c r="F45" s="29">
        <v>0</v>
      </c>
      <c r="G45" s="29">
        <v>0</v>
      </c>
      <c r="H45" s="29">
        <v>0</v>
      </c>
      <c r="I45" s="29">
        <v>11350355</v>
      </c>
      <c r="J45" s="29">
        <f t="shared" si="0"/>
        <v>11350355</v>
      </c>
      <c r="K45" s="30" t="s">
        <v>0</v>
      </c>
    </row>
    <row r="46" spans="1:11" ht="15" customHeight="1" x14ac:dyDescent="0.25">
      <c r="A46" s="27" t="s">
        <v>0</v>
      </c>
      <c r="B46" s="27" t="s">
        <v>0</v>
      </c>
      <c r="C46" s="27" t="s">
        <v>97</v>
      </c>
      <c r="D46" s="28" t="s">
        <v>98</v>
      </c>
      <c r="E46" s="29">
        <v>0</v>
      </c>
      <c r="F46" s="29">
        <v>0</v>
      </c>
      <c r="G46" s="29">
        <v>0</v>
      </c>
      <c r="H46" s="29">
        <v>0</v>
      </c>
      <c r="I46" s="29">
        <v>8475181</v>
      </c>
      <c r="J46" s="29">
        <f t="shared" si="0"/>
        <v>8475181</v>
      </c>
      <c r="K46" s="30" t="s">
        <v>0</v>
      </c>
    </row>
    <row r="47" spans="1:11" ht="15" customHeight="1" x14ac:dyDescent="0.25">
      <c r="A47" s="27" t="s">
        <v>0</v>
      </c>
      <c r="B47" s="27" t="s">
        <v>0</v>
      </c>
      <c r="C47" s="27" t="s">
        <v>99</v>
      </c>
      <c r="D47" s="28" t="s">
        <v>100</v>
      </c>
      <c r="E47" s="29">
        <v>0</v>
      </c>
      <c r="F47" s="29">
        <v>0</v>
      </c>
      <c r="G47" s="29">
        <v>0</v>
      </c>
      <c r="H47" s="29">
        <v>0</v>
      </c>
      <c r="I47" s="29">
        <v>22704138</v>
      </c>
      <c r="J47" s="29">
        <f t="shared" si="0"/>
        <v>22704138</v>
      </c>
      <c r="K47" s="30" t="s">
        <v>0</v>
      </c>
    </row>
    <row r="48" spans="1:11" ht="15" customHeight="1" x14ac:dyDescent="0.25">
      <c r="A48" s="27" t="s">
        <v>0</v>
      </c>
      <c r="B48" s="27" t="s">
        <v>0</v>
      </c>
      <c r="C48" s="27" t="s">
        <v>101</v>
      </c>
      <c r="D48" s="28" t="s">
        <v>102</v>
      </c>
      <c r="E48" s="29">
        <v>0</v>
      </c>
      <c r="F48" s="29">
        <v>0</v>
      </c>
      <c r="G48" s="29">
        <v>0</v>
      </c>
      <c r="H48" s="29">
        <v>0</v>
      </c>
      <c r="I48" s="29">
        <v>9695289</v>
      </c>
      <c r="J48" s="29">
        <f t="shared" si="0"/>
        <v>9695289</v>
      </c>
      <c r="K48" s="30" t="s">
        <v>0</v>
      </c>
    </row>
    <row r="49" spans="1:11" ht="15" customHeight="1" x14ac:dyDescent="0.25">
      <c r="A49" s="27" t="s">
        <v>0</v>
      </c>
      <c r="B49" s="27" t="s">
        <v>0</v>
      </c>
      <c r="C49" s="27" t="s">
        <v>103</v>
      </c>
      <c r="D49" s="28" t="s">
        <v>104</v>
      </c>
      <c r="E49" s="29">
        <v>0</v>
      </c>
      <c r="F49" s="29">
        <v>0</v>
      </c>
      <c r="G49" s="29">
        <v>0</v>
      </c>
      <c r="H49" s="29">
        <v>0</v>
      </c>
      <c r="I49" s="29">
        <v>12168759</v>
      </c>
      <c r="J49" s="29">
        <f t="shared" si="0"/>
        <v>12168759</v>
      </c>
      <c r="K49" s="30" t="s">
        <v>0</v>
      </c>
    </row>
    <row r="50" spans="1:11" ht="15" customHeight="1" x14ac:dyDescent="0.25">
      <c r="A50" s="27" t="s">
        <v>0</v>
      </c>
      <c r="B50" s="27" t="s">
        <v>0</v>
      </c>
      <c r="C50" s="27" t="s">
        <v>105</v>
      </c>
      <c r="D50" s="28" t="s">
        <v>106</v>
      </c>
      <c r="E50" s="29">
        <v>0</v>
      </c>
      <c r="F50" s="29">
        <v>0</v>
      </c>
      <c r="G50" s="29">
        <v>0</v>
      </c>
      <c r="H50" s="29">
        <v>0</v>
      </c>
      <c r="I50" s="29">
        <v>9940345</v>
      </c>
      <c r="J50" s="29">
        <f t="shared" si="0"/>
        <v>9940345</v>
      </c>
      <c r="K50" s="30" t="s">
        <v>0</v>
      </c>
    </row>
    <row r="51" spans="1:11" ht="15" customHeight="1" x14ac:dyDescent="0.25">
      <c r="A51" s="27" t="s">
        <v>0</v>
      </c>
      <c r="B51" s="27" t="s">
        <v>0</v>
      </c>
      <c r="C51" s="27" t="s">
        <v>107</v>
      </c>
      <c r="D51" s="28" t="s">
        <v>108</v>
      </c>
      <c r="E51" s="29">
        <v>0</v>
      </c>
      <c r="F51" s="29">
        <v>0</v>
      </c>
      <c r="G51" s="29">
        <v>0</v>
      </c>
      <c r="H51" s="29">
        <v>0</v>
      </c>
      <c r="I51" s="29">
        <v>6456490</v>
      </c>
      <c r="J51" s="29">
        <f t="shared" si="0"/>
        <v>6456490</v>
      </c>
      <c r="K51" s="30" t="s">
        <v>0</v>
      </c>
    </row>
    <row r="52" spans="1:11" ht="15" customHeight="1" x14ac:dyDescent="0.25">
      <c r="A52" s="27" t="s">
        <v>0</v>
      </c>
      <c r="B52" s="27" t="s">
        <v>0</v>
      </c>
      <c r="C52" s="27" t="s">
        <v>109</v>
      </c>
      <c r="D52" s="28" t="s">
        <v>110</v>
      </c>
      <c r="E52" s="29">
        <v>0</v>
      </c>
      <c r="F52" s="29">
        <v>0</v>
      </c>
      <c r="G52" s="29">
        <v>0</v>
      </c>
      <c r="H52" s="29">
        <v>0</v>
      </c>
      <c r="I52" s="29">
        <v>1139560</v>
      </c>
      <c r="J52" s="29">
        <f t="shared" si="0"/>
        <v>1139560</v>
      </c>
      <c r="K52" s="30" t="s">
        <v>0</v>
      </c>
    </row>
    <row r="53" spans="1:11" ht="15" customHeight="1" x14ac:dyDescent="0.25">
      <c r="A53" s="27" t="s">
        <v>0</v>
      </c>
      <c r="B53" s="27" t="s">
        <v>0</v>
      </c>
      <c r="C53" s="27" t="s">
        <v>111</v>
      </c>
      <c r="D53" s="28" t="s">
        <v>112</v>
      </c>
      <c r="E53" s="29">
        <v>0</v>
      </c>
      <c r="F53" s="29">
        <v>0</v>
      </c>
      <c r="G53" s="29">
        <v>0</v>
      </c>
      <c r="H53" s="29">
        <v>0</v>
      </c>
      <c r="I53" s="29">
        <v>5182676</v>
      </c>
      <c r="J53" s="29">
        <f t="shared" si="0"/>
        <v>5182676</v>
      </c>
      <c r="K53" s="30" t="s">
        <v>0</v>
      </c>
    </row>
    <row r="54" spans="1:11" ht="15" customHeight="1" x14ac:dyDescent="0.25">
      <c r="A54" s="27" t="s">
        <v>0</v>
      </c>
      <c r="B54" s="27" t="s">
        <v>0</v>
      </c>
      <c r="C54" s="27" t="s">
        <v>40</v>
      </c>
      <c r="D54" s="28" t="s">
        <v>113</v>
      </c>
      <c r="E54" s="29">
        <v>0</v>
      </c>
      <c r="F54" s="29">
        <v>0</v>
      </c>
      <c r="G54" s="29">
        <v>0</v>
      </c>
      <c r="H54" s="29">
        <v>0</v>
      </c>
      <c r="I54" s="29">
        <v>21916916</v>
      </c>
      <c r="J54" s="29">
        <f t="shared" si="0"/>
        <v>21916916</v>
      </c>
      <c r="K54" s="30" t="s">
        <v>0</v>
      </c>
    </row>
    <row r="55" spans="1:11" ht="15" customHeight="1" x14ac:dyDescent="0.25">
      <c r="A55" s="27" t="s">
        <v>0</v>
      </c>
      <c r="B55" s="27" t="s">
        <v>0</v>
      </c>
      <c r="C55" s="27" t="s">
        <v>114</v>
      </c>
      <c r="D55" s="28" t="s">
        <v>115</v>
      </c>
      <c r="E55" s="29">
        <v>0</v>
      </c>
      <c r="F55" s="29">
        <v>0</v>
      </c>
      <c r="G55" s="29">
        <v>0</v>
      </c>
      <c r="H55" s="29">
        <v>0</v>
      </c>
      <c r="I55" s="29">
        <v>11032227</v>
      </c>
      <c r="J55" s="29">
        <f t="shared" si="0"/>
        <v>11032227</v>
      </c>
      <c r="K55" s="30" t="s">
        <v>0</v>
      </c>
    </row>
    <row r="56" spans="1:11" ht="15" customHeight="1" x14ac:dyDescent="0.25">
      <c r="A56" s="27" t="s">
        <v>0</v>
      </c>
      <c r="B56" s="27" t="s">
        <v>0</v>
      </c>
      <c r="C56" s="27" t="s">
        <v>116</v>
      </c>
      <c r="D56" s="28" t="s">
        <v>117</v>
      </c>
      <c r="E56" s="29">
        <v>0</v>
      </c>
      <c r="F56" s="29">
        <v>0</v>
      </c>
      <c r="G56" s="29">
        <v>0</v>
      </c>
      <c r="H56" s="29">
        <v>0</v>
      </c>
      <c r="I56" s="29">
        <v>1455242</v>
      </c>
      <c r="J56" s="29">
        <f t="shared" si="0"/>
        <v>1455242</v>
      </c>
      <c r="K56" s="30" t="s">
        <v>0</v>
      </c>
    </row>
    <row r="57" spans="1:11" ht="15" customHeight="1" x14ac:dyDescent="0.25">
      <c r="A57" s="27" t="s">
        <v>0</v>
      </c>
      <c r="B57" s="27" t="s">
        <v>0</v>
      </c>
      <c r="C57" s="27" t="s">
        <v>118</v>
      </c>
      <c r="D57" s="28" t="s">
        <v>119</v>
      </c>
      <c r="E57" s="29">
        <v>0</v>
      </c>
      <c r="F57" s="29">
        <v>0</v>
      </c>
      <c r="G57" s="29">
        <v>0</v>
      </c>
      <c r="H57" s="29">
        <v>0</v>
      </c>
      <c r="I57" s="29">
        <v>8092790</v>
      </c>
      <c r="J57" s="29">
        <f t="shared" si="0"/>
        <v>8092790</v>
      </c>
      <c r="K57" s="30" t="s">
        <v>0</v>
      </c>
    </row>
    <row r="58" spans="1:11" ht="15" customHeight="1" x14ac:dyDescent="0.25">
      <c r="A58" s="27" t="s">
        <v>0</v>
      </c>
      <c r="B58" s="27" t="s">
        <v>0</v>
      </c>
      <c r="C58" s="27" t="s">
        <v>120</v>
      </c>
      <c r="D58" s="28" t="s">
        <v>121</v>
      </c>
      <c r="E58" s="29">
        <v>0</v>
      </c>
      <c r="F58" s="29">
        <v>0</v>
      </c>
      <c r="G58" s="29">
        <v>0</v>
      </c>
      <c r="H58" s="29">
        <v>0</v>
      </c>
      <c r="I58" s="29">
        <v>14958048</v>
      </c>
      <c r="J58" s="29">
        <f t="shared" si="0"/>
        <v>14958048</v>
      </c>
      <c r="K58" s="30" t="s">
        <v>0</v>
      </c>
    </row>
    <row r="59" spans="1:11" ht="15" customHeight="1" x14ac:dyDescent="0.25">
      <c r="A59" s="27" t="s">
        <v>122</v>
      </c>
      <c r="B59" s="27" t="s">
        <v>0</v>
      </c>
      <c r="C59" s="27" t="s">
        <v>0</v>
      </c>
      <c r="D59" s="28" t="s">
        <v>123</v>
      </c>
      <c r="E59" s="29">
        <v>0</v>
      </c>
      <c r="F59" s="29">
        <v>0</v>
      </c>
      <c r="G59" s="29">
        <v>0</v>
      </c>
      <c r="H59" s="29">
        <v>0</v>
      </c>
      <c r="I59" s="29">
        <v>51905349</v>
      </c>
      <c r="J59" s="29">
        <f t="shared" si="0"/>
        <v>51905349</v>
      </c>
      <c r="K59" s="30" t="s">
        <v>0</v>
      </c>
    </row>
    <row r="60" spans="1:11" ht="15" customHeight="1" x14ac:dyDescent="0.25">
      <c r="A60" s="27" t="s">
        <v>0</v>
      </c>
      <c r="B60" s="27" t="s">
        <v>38</v>
      </c>
      <c r="C60" s="27" t="s">
        <v>0</v>
      </c>
      <c r="D60" s="28" t="s">
        <v>50</v>
      </c>
      <c r="E60" s="29">
        <v>0</v>
      </c>
      <c r="F60" s="29">
        <v>0</v>
      </c>
      <c r="G60" s="29">
        <v>0</v>
      </c>
      <c r="H60" s="29">
        <v>0</v>
      </c>
      <c r="I60" s="29">
        <v>51905349</v>
      </c>
      <c r="J60" s="29">
        <f t="shared" si="0"/>
        <v>51905349</v>
      </c>
      <c r="K60" s="30" t="s">
        <v>0</v>
      </c>
    </row>
    <row r="61" spans="1:11" ht="15" customHeight="1" x14ac:dyDescent="0.25">
      <c r="A61" s="27" t="s">
        <v>0</v>
      </c>
      <c r="B61" s="27" t="s">
        <v>0</v>
      </c>
      <c r="C61" s="27" t="s">
        <v>51</v>
      </c>
      <c r="D61" s="28" t="s">
        <v>52</v>
      </c>
      <c r="E61" s="29">
        <v>0</v>
      </c>
      <c r="F61" s="29">
        <v>0</v>
      </c>
      <c r="G61" s="29">
        <v>0</v>
      </c>
      <c r="H61" s="29">
        <v>0</v>
      </c>
      <c r="I61" s="29">
        <v>4009489</v>
      </c>
      <c r="J61" s="29">
        <f t="shared" si="0"/>
        <v>4009489</v>
      </c>
      <c r="K61" s="30" t="s">
        <v>0</v>
      </c>
    </row>
    <row r="62" spans="1:11" ht="15" customHeight="1" x14ac:dyDescent="0.25">
      <c r="A62" s="27" t="s">
        <v>0</v>
      </c>
      <c r="B62" s="27" t="s">
        <v>0</v>
      </c>
      <c r="C62" s="27" t="s">
        <v>53</v>
      </c>
      <c r="D62" s="28" t="s">
        <v>54</v>
      </c>
      <c r="E62" s="29">
        <v>0</v>
      </c>
      <c r="F62" s="29">
        <v>0</v>
      </c>
      <c r="G62" s="29">
        <v>0</v>
      </c>
      <c r="H62" s="29">
        <v>0</v>
      </c>
      <c r="I62" s="29">
        <v>2794326</v>
      </c>
      <c r="J62" s="29">
        <f t="shared" si="0"/>
        <v>2794326</v>
      </c>
      <c r="K62" s="30" t="s">
        <v>0</v>
      </c>
    </row>
    <row r="63" spans="1:11" ht="15" customHeight="1" x14ac:dyDescent="0.25">
      <c r="A63" s="27" t="s">
        <v>0</v>
      </c>
      <c r="B63" s="27" t="s">
        <v>0</v>
      </c>
      <c r="C63" s="27" t="s">
        <v>55</v>
      </c>
      <c r="D63" s="28" t="s">
        <v>56</v>
      </c>
      <c r="E63" s="29">
        <v>0</v>
      </c>
      <c r="F63" s="29">
        <v>0</v>
      </c>
      <c r="G63" s="29">
        <v>0</v>
      </c>
      <c r="H63" s="29">
        <v>0</v>
      </c>
      <c r="I63" s="29">
        <v>1381540</v>
      </c>
      <c r="J63" s="29">
        <f t="shared" si="0"/>
        <v>1381540</v>
      </c>
      <c r="K63" s="30" t="s">
        <v>0</v>
      </c>
    </row>
    <row r="64" spans="1:11" ht="15" customHeight="1" x14ac:dyDescent="0.25">
      <c r="A64" s="27" t="s">
        <v>0</v>
      </c>
      <c r="B64" s="27" t="s">
        <v>0</v>
      </c>
      <c r="C64" s="27" t="s">
        <v>57</v>
      </c>
      <c r="D64" s="28" t="s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3653535</v>
      </c>
      <c r="J64" s="29">
        <f t="shared" si="0"/>
        <v>3653535</v>
      </c>
      <c r="K64" s="30" t="s">
        <v>0</v>
      </c>
    </row>
    <row r="65" spans="1:11" ht="15" customHeight="1" x14ac:dyDescent="0.25">
      <c r="A65" s="27" t="s">
        <v>0</v>
      </c>
      <c r="B65" s="27" t="s">
        <v>0</v>
      </c>
      <c r="C65" s="27" t="s">
        <v>59</v>
      </c>
      <c r="D65" s="28" t="s">
        <v>60</v>
      </c>
      <c r="E65" s="29">
        <v>0</v>
      </c>
      <c r="F65" s="29">
        <v>0</v>
      </c>
      <c r="G65" s="29">
        <v>0</v>
      </c>
      <c r="H65" s="29">
        <v>0</v>
      </c>
      <c r="I65" s="29">
        <v>4742600</v>
      </c>
      <c r="J65" s="29">
        <f t="shared" si="0"/>
        <v>4742600</v>
      </c>
      <c r="K65" s="30" t="s">
        <v>0</v>
      </c>
    </row>
    <row r="66" spans="1:11" ht="15" customHeight="1" x14ac:dyDescent="0.25">
      <c r="A66" s="27" t="s">
        <v>0</v>
      </c>
      <c r="B66" s="27" t="s">
        <v>0</v>
      </c>
      <c r="C66" s="27" t="s">
        <v>61</v>
      </c>
      <c r="D66" s="28" t="s">
        <v>62</v>
      </c>
      <c r="E66" s="29">
        <v>0</v>
      </c>
      <c r="F66" s="29">
        <v>0</v>
      </c>
      <c r="G66" s="29">
        <v>0</v>
      </c>
      <c r="H66" s="29">
        <v>0</v>
      </c>
      <c r="I66" s="29">
        <v>4043755</v>
      </c>
      <c r="J66" s="29">
        <f t="shared" si="0"/>
        <v>4043755</v>
      </c>
      <c r="K66" s="30" t="s">
        <v>0</v>
      </c>
    </row>
    <row r="67" spans="1:11" ht="15" customHeight="1" x14ac:dyDescent="0.25">
      <c r="A67" s="27" t="s">
        <v>0</v>
      </c>
      <c r="B67" s="27" t="s">
        <v>0</v>
      </c>
      <c r="C67" s="27" t="s">
        <v>63</v>
      </c>
      <c r="D67" s="28" t="s">
        <v>64</v>
      </c>
      <c r="E67" s="29">
        <v>0</v>
      </c>
      <c r="F67" s="29">
        <v>0</v>
      </c>
      <c r="G67" s="29">
        <v>0</v>
      </c>
      <c r="H67" s="29">
        <v>0</v>
      </c>
      <c r="I67" s="29">
        <v>4712020</v>
      </c>
      <c r="J67" s="29">
        <f t="shared" si="0"/>
        <v>4712020</v>
      </c>
      <c r="K67" s="30" t="s">
        <v>0</v>
      </c>
    </row>
    <row r="68" spans="1:11" ht="15" customHeight="1" x14ac:dyDescent="0.25">
      <c r="A68" s="27" t="s">
        <v>0</v>
      </c>
      <c r="B68" s="27" t="s">
        <v>0</v>
      </c>
      <c r="C68" s="27" t="s">
        <v>65</v>
      </c>
      <c r="D68" s="28" t="s">
        <v>66</v>
      </c>
      <c r="E68" s="29">
        <v>0</v>
      </c>
      <c r="F68" s="29">
        <v>0</v>
      </c>
      <c r="G68" s="29">
        <v>0</v>
      </c>
      <c r="H68" s="29">
        <v>0</v>
      </c>
      <c r="I68" s="29">
        <v>2069180</v>
      </c>
      <c r="J68" s="29">
        <f t="shared" si="0"/>
        <v>2069180</v>
      </c>
      <c r="K68" s="30" t="s">
        <v>0</v>
      </c>
    </row>
    <row r="69" spans="1:11" ht="15" customHeight="1" x14ac:dyDescent="0.25">
      <c r="A69" s="27" t="s">
        <v>0</v>
      </c>
      <c r="B69" s="27" t="s">
        <v>0</v>
      </c>
      <c r="C69" s="27" t="s">
        <v>67</v>
      </c>
      <c r="D69" s="28" t="s">
        <v>68</v>
      </c>
      <c r="E69" s="29">
        <v>0</v>
      </c>
      <c r="F69" s="29">
        <v>0</v>
      </c>
      <c r="G69" s="29">
        <v>0</v>
      </c>
      <c r="H69" s="29">
        <v>0</v>
      </c>
      <c r="I69" s="29">
        <v>1203513</v>
      </c>
      <c r="J69" s="29">
        <f t="shared" si="0"/>
        <v>1203513</v>
      </c>
      <c r="K69" s="30" t="s">
        <v>0</v>
      </c>
    </row>
    <row r="70" spans="1:11" ht="15" customHeight="1" x14ac:dyDescent="0.25">
      <c r="A70" s="27" t="s">
        <v>0</v>
      </c>
      <c r="B70" s="27" t="s">
        <v>0</v>
      </c>
      <c r="C70" s="27" t="s">
        <v>69</v>
      </c>
      <c r="D70" s="28" t="s">
        <v>70</v>
      </c>
      <c r="E70" s="29">
        <v>0</v>
      </c>
      <c r="F70" s="29">
        <v>0</v>
      </c>
      <c r="G70" s="29">
        <v>0</v>
      </c>
      <c r="H70" s="29">
        <v>0</v>
      </c>
      <c r="I70" s="29">
        <v>1398463</v>
      </c>
      <c r="J70" s="29">
        <f t="shared" si="0"/>
        <v>1398463</v>
      </c>
      <c r="K70" s="30" t="s">
        <v>0</v>
      </c>
    </row>
    <row r="71" spans="1:11" ht="15" customHeight="1" x14ac:dyDescent="0.25">
      <c r="A71" s="27" t="s">
        <v>0</v>
      </c>
      <c r="B71" s="27" t="s">
        <v>0</v>
      </c>
      <c r="C71" s="27" t="s">
        <v>71</v>
      </c>
      <c r="D71" s="28" t="s">
        <v>72</v>
      </c>
      <c r="E71" s="29">
        <v>0</v>
      </c>
      <c r="F71" s="29">
        <v>0</v>
      </c>
      <c r="G71" s="29">
        <v>0</v>
      </c>
      <c r="H71" s="29">
        <v>0</v>
      </c>
      <c r="I71" s="29">
        <v>2663279</v>
      </c>
      <c r="J71" s="29">
        <f t="shared" si="0"/>
        <v>2663279</v>
      </c>
      <c r="K71" s="30" t="s">
        <v>0</v>
      </c>
    </row>
    <row r="72" spans="1:11" ht="15" customHeight="1" x14ac:dyDescent="0.25">
      <c r="A72" s="27" t="s">
        <v>0</v>
      </c>
      <c r="B72" s="27" t="s">
        <v>0</v>
      </c>
      <c r="C72" s="27" t="s">
        <v>73</v>
      </c>
      <c r="D72" s="28" t="s">
        <v>74</v>
      </c>
      <c r="E72" s="29">
        <v>0</v>
      </c>
      <c r="F72" s="29">
        <v>0</v>
      </c>
      <c r="G72" s="29">
        <v>0</v>
      </c>
      <c r="H72" s="29">
        <v>0</v>
      </c>
      <c r="I72" s="29">
        <v>760069</v>
      </c>
      <c r="J72" s="29">
        <f t="shared" si="0"/>
        <v>760069</v>
      </c>
      <c r="K72" s="30" t="s">
        <v>0</v>
      </c>
    </row>
    <row r="73" spans="1:11" ht="15" customHeight="1" x14ac:dyDescent="0.25">
      <c r="A73" s="27" t="s">
        <v>0</v>
      </c>
      <c r="B73" s="27" t="s">
        <v>0</v>
      </c>
      <c r="C73" s="27" t="s">
        <v>75</v>
      </c>
      <c r="D73" s="28" t="s">
        <v>124</v>
      </c>
      <c r="E73" s="29">
        <v>0</v>
      </c>
      <c r="F73" s="29">
        <v>0</v>
      </c>
      <c r="G73" s="29">
        <v>0</v>
      </c>
      <c r="H73" s="29">
        <v>0</v>
      </c>
      <c r="I73" s="29">
        <v>525810</v>
      </c>
      <c r="J73" s="29">
        <f t="shared" si="0"/>
        <v>525810</v>
      </c>
      <c r="K73" s="30" t="s">
        <v>0</v>
      </c>
    </row>
    <row r="74" spans="1:11" ht="15" customHeight="1" x14ac:dyDescent="0.25">
      <c r="A74" s="27" t="s">
        <v>0</v>
      </c>
      <c r="B74" s="27" t="s">
        <v>0</v>
      </c>
      <c r="C74" s="27" t="s">
        <v>77</v>
      </c>
      <c r="D74" s="28" t="s">
        <v>78</v>
      </c>
      <c r="E74" s="29">
        <v>0</v>
      </c>
      <c r="F74" s="29">
        <v>0</v>
      </c>
      <c r="G74" s="29">
        <v>0</v>
      </c>
      <c r="H74" s="29">
        <v>0</v>
      </c>
      <c r="I74" s="29">
        <v>2281522</v>
      </c>
      <c r="J74" s="29">
        <f t="shared" si="0"/>
        <v>2281522</v>
      </c>
      <c r="K74" s="30" t="s">
        <v>0</v>
      </c>
    </row>
    <row r="75" spans="1:11" ht="15" customHeight="1" x14ac:dyDescent="0.25">
      <c r="A75" s="27" t="s">
        <v>0</v>
      </c>
      <c r="B75" s="27" t="s">
        <v>0</v>
      </c>
      <c r="C75" s="27" t="s">
        <v>79</v>
      </c>
      <c r="D75" s="28" t="s">
        <v>125</v>
      </c>
      <c r="E75" s="29">
        <v>0</v>
      </c>
      <c r="F75" s="29">
        <v>0</v>
      </c>
      <c r="G75" s="29">
        <v>0</v>
      </c>
      <c r="H75" s="29">
        <v>0</v>
      </c>
      <c r="I75" s="29">
        <v>1010379</v>
      </c>
      <c r="J75" s="29">
        <f t="shared" si="0"/>
        <v>1010379</v>
      </c>
      <c r="K75" s="30" t="s">
        <v>0</v>
      </c>
    </row>
    <row r="76" spans="1:11" ht="15" customHeight="1" x14ac:dyDescent="0.25">
      <c r="A76" s="27" t="s">
        <v>0</v>
      </c>
      <c r="B76" s="27" t="s">
        <v>0</v>
      </c>
      <c r="C76" s="27" t="s">
        <v>81</v>
      </c>
      <c r="D76" s="28" t="s">
        <v>82</v>
      </c>
      <c r="E76" s="29">
        <v>0</v>
      </c>
      <c r="F76" s="29">
        <v>0</v>
      </c>
      <c r="G76" s="29">
        <v>0</v>
      </c>
      <c r="H76" s="29">
        <v>0</v>
      </c>
      <c r="I76" s="29">
        <v>1843431</v>
      </c>
      <c r="J76" s="29">
        <f t="shared" ref="J76:J96" si="1">I76-H76</f>
        <v>1843431</v>
      </c>
      <c r="K76" s="30" t="s">
        <v>0</v>
      </c>
    </row>
    <row r="77" spans="1:11" ht="15" customHeight="1" x14ac:dyDescent="0.25">
      <c r="A77" s="27" t="s">
        <v>0</v>
      </c>
      <c r="B77" s="27" t="s">
        <v>0</v>
      </c>
      <c r="C77" s="27" t="s">
        <v>83</v>
      </c>
      <c r="D77" s="28" t="s">
        <v>84</v>
      </c>
      <c r="E77" s="29">
        <v>0</v>
      </c>
      <c r="F77" s="29">
        <v>0</v>
      </c>
      <c r="G77" s="29">
        <v>0</v>
      </c>
      <c r="H77" s="29">
        <v>0</v>
      </c>
      <c r="I77" s="29">
        <v>714813</v>
      </c>
      <c r="J77" s="29">
        <f t="shared" si="1"/>
        <v>714813</v>
      </c>
      <c r="K77" s="30" t="s">
        <v>0</v>
      </c>
    </row>
    <row r="78" spans="1:11" ht="15" customHeight="1" x14ac:dyDescent="0.25">
      <c r="A78" s="27" t="s">
        <v>0</v>
      </c>
      <c r="B78" s="27" t="s">
        <v>0</v>
      </c>
      <c r="C78" s="27" t="s">
        <v>85</v>
      </c>
      <c r="D78" s="28" t="s">
        <v>86</v>
      </c>
      <c r="E78" s="29">
        <v>0</v>
      </c>
      <c r="F78" s="29">
        <v>0</v>
      </c>
      <c r="G78" s="29">
        <v>0</v>
      </c>
      <c r="H78" s="29">
        <v>0</v>
      </c>
      <c r="I78" s="29">
        <v>710596</v>
      </c>
      <c r="J78" s="29">
        <f t="shared" si="1"/>
        <v>710596</v>
      </c>
      <c r="K78" s="30" t="s">
        <v>0</v>
      </c>
    </row>
    <row r="79" spans="1:11" ht="15" customHeight="1" x14ac:dyDescent="0.25">
      <c r="A79" s="27" t="s">
        <v>0</v>
      </c>
      <c r="B79" s="27" t="s">
        <v>0</v>
      </c>
      <c r="C79" s="27" t="s">
        <v>87</v>
      </c>
      <c r="D79" s="28" t="s">
        <v>88</v>
      </c>
      <c r="E79" s="29">
        <v>0</v>
      </c>
      <c r="F79" s="29">
        <v>0</v>
      </c>
      <c r="G79" s="29">
        <v>0</v>
      </c>
      <c r="H79" s="29">
        <v>0</v>
      </c>
      <c r="I79" s="29">
        <v>567071</v>
      </c>
      <c r="J79" s="29">
        <f t="shared" si="1"/>
        <v>567071</v>
      </c>
      <c r="K79" s="30" t="s">
        <v>0</v>
      </c>
    </row>
    <row r="80" spans="1:11" ht="15" customHeight="1" x14ac:dyDescent="0.25">
      <c r="A80" s="27" t="s">
        <v>0</v>
      </c>
      <c r="B80" s="27" t="s">
        <v>0</v>
      </c>
      <c r="C80" s="27" t="s">
        <v>89</v>
      </c>
      <c r="D80" s="28" t="s">
        <v>90</v>
      </c>
      <c r="E80" s="29">
        <v>0</v>
      </c>
      <c r="F80" s="29">
        <v>0</v>
      </c>
      <c r="G80" s="29">
        <v>0</v>
      </c>
      <c r="H80" s="29">
        <v>0</v>
      </c>
      <c r="I80" s="29">
        <v>813731</v>
      </c>
      <c r="J80" s="29">
        <f t="shared" si="1"/>
        <v>813731</v>
      </c>
      <c r="K80" s="30" t="s">
        <v>0</v>
      </c>
    </row>
    <row r="81" spans="1:11" ht="15" customHeight="1" x14ac:dyDescent="0.25">
      <c r="A81" s="27" t="s">
        <v>0</v>
      </c>
      <c r="B81" s="27" t="s">
        <v>0</v>
      </c>
      <c r="C81" s="27" t="s">
        <v>91</v>
      </c>
      <c r="D81" s="28" t="s">
        <v>92</v>
      </c>
      <c r="E81" s="29">
        <v>0</v>
      </c>
      <c r="F81" s="29">
        <v>0</v>
      </c>
      <c r="G81" s="29">
        <v>0</v>
      </c>
      <c r="H81" s="29">
        <v>0</v>
      </c>
      <c r="I81" s="29">
        <v>625518</v>
      </c>
      <c r="J81" s="29">
        <f t="shared" si="1"/>
        <v>625518</v>
      </c>
      <c r="K81" s="30" t="s">
        <v>0</v>
      </c>
    </row>
    <row r="82" spans="1:11" ht="15" customHeight="1" x14ac:dyDescent="0.25">
      <c r="A82" s="27" t="s">
        <v>0</v>
      </c>
      <c r="B82" s="27" t="s">
        <v>0</v>
      </c>
      <c r="C82" s="27" t="s">
        <v>93</v>
      </c>
      <c r="D82" s="28" t="s">
        <v>126</v>
      </c>
      <c r="E82" s="29">
        <v>0</v>
      </c>
      <c r="F82" s="29">
        <v>0</v>
      </c>
      <c r="G82" s="29">
        <v>0</v>
      </c>
      <c r="H82" s="29">
        <v>0</v>
      </c>
      <c r="I82" s="29">
        <v>637158</v>
      </c>
      <c r="J82" s="29">
        <f t="shared" si="1"/>
        <v>637158</v>
      </c>
      <c r="K82" s="30" t="s">
        <v>0</v>
      </c>
    </row>
    <row r="83" spans="1:11" ht="15" customHeight="1" x14ac:dyDescent="0.25">
      <c r="A83" s="27" t="s">
        <v>0</v>
      </c>
      <c r="B83" s="27" t="s">
        <v>0</v>
      </c>
      <c r="C83" s="27" t="s">
        <v>95</v>
      </c>
      <c r="D83" s="28" t="s">
        <v>96</v>
      </c>
      <c r="E83" s="29">
        <v>0</v>
      </c>
      <c r="F83" s="29">
        <v>0</v>
      </c>
      <c r="G83" s="29">
        <v>0</v>
      </c>
      <c r="H83" s="29">
        <v>0</v>
      </c>
      <c r="I83" s="29">
        <v>568122</v>
      </c>
      <c r="J83" s="29">
        <f t="shared" si="1"/>
        <v>568122</v>
      </c>
      <c r="K83" s="30" t="s">
        <v>0</v>
      </c>
    </row>
    <row r="84" spans="1:11" ht="15" customHeight="1" x14ac:dyDescent="0.25">
      <c r="A84" s="27" t="s">
        <v>0</v>
      </c>
      <c r="B84" s="27" t="s">
        <v>0</v>
      </c>
      <c r="C84" s="27" t="s">
        <v>97</v>
      </c>
      <c r="D84" s="28" t="s">
        <v>98</v>
      </c>
      <c r="E84" s="29">
        <v>0</v>
      </c>
      <c r="F84" s="29">
        <v>0</v>
      </c>
      <c r="G84" s="29">
        <v>0</v>
      </c>
      <c r="H84" s="29">
        <v>0</v>
      </c>
      <c r="I84" s="29">
        <v>633034</v>
      </c>
      <c r="J84" s="29">
        <f t="shared" si="1"/>
        <v>633034</v>
      </c>
      <c r="K84" s="30" t="s">
        <v>0</v>
      </c>
    </row>
    <row r="85" spans="1:11" ht="15" customHeight="1" x14ac:dyDescent="0.25">
      <c r="A85" s="27" t="s">
        <v>0</v>
      </c>
      <c r="B85" s="27" t="s">
        <v>0</v>
      </c>
      <c r="C85" s="27" t="s">
        <v>99</v>
      </c>
      <c r="D85" s="28" t="s">
        <v>100</v>
      </c>
      <c r="E85" s="29">
        <v>0</v>
      </c>
      <c r="F85" s="29">
        <v>0</v>
      </c>
      <c r="G85" s="29">
        <v>0</v>
      </c>
      <c r="H85" s="29">
        <v>0</v>
      </c>
      <c r="I85" s="29">
        <v>749653</v>
      </c>
      <c r="J85" s="29">
        <f t="shared" si="1"/>
        <v>749653</v>
      </c>
      <c r="K85" s="30" t="s">
        <v>0</v>
      </c>
    </row>
    <row r="86" spans="1:11" ht="15" customHeight="1" x14ac:dyDescent="0.25">
      <c r="A86" s="27" t="s">
        <v>0</v>
      </c>
      <c r="B86" s="27" t="s">
        <v>0</v>
      </c>
      <c r="C86" s="27" t="s">
        <v>101</v>
      </c>
      <c r="D86" s="28" t="s">
        <v>102</v>
      </c>
      <c r="E86" s="29">
        <v>0</v>
      </c>
      <c r="F86" s="29">
        <v>0</v>
      </c>
      <c r="G86" s="29">
        <v>0</v>
      </c>
      <c r="H86" s="29">
        <v>0</v>
      </c>
      <c r="I86" s="29">
        <v>1185650</v>
      </c>
      <c r="J86" s="29">
        <f t="shared" si="1"/>
        <v>1185650</v>
      </c>
      <c r="K86" s="30" t="s">
        <v>0</v>
      </c>
    </row>
    <row r="87" spans="1:11" ht="15" customHeight="1" x14ac:dyDescent="0.25">
      <c r="A87" s="27" t="s">
        <v>0</v>
      </c>
      <c r="B87" s="27" t="s">
        <v>0</v>
      </c>
      <c r="C87" s="27" t="s">
        <v>103</v>
      </c>
      <c r="D87" s="28" t="s">
        <v>104</v>
      </c>
      <c r="E87" s="29">
        <v>0</v>
      </c>
      <c r="F87" s="29">
        <v>0</v>
      </c>
      <c r="G87" s="29">
        <v>0</v>
      </c>
      <c r="H87" s="29">
        <v>0</v>
      </c>
      <c r="I87" s="29">
        <v>744162</v>
      </c>
      <c r="J87" s="29">
        <f t="shared" si="1"/>
        <v>744162</v>
      </c>
      <c r="K87" s="30" t="s">
        <v>0</v>
      </c>
    </row>
    <row r="88" spans="1:11" ht="15" customHeight="1" x14ac:dyDescent="0.25">
      <c r="A88" s="27" t="s">
        <v>0</v>
      </c>
      <c r="B88" s="27" t="s">
        <v>0</v>
      </c>
      <c r="C88" s="27" t="s">
        <v>105</v>
      </c>
      <c r="D88" s="28" t="s">
        <v>106</v>
      </c>
      <c r="E88" s="29">
        <v>0</v>
      </c>
      <c r="F88" s="29">
        <v>0</v>
      </c>
      <c r="G88" s="29">
        <v>0</v>
      </c>
      <c r="H88" s="29">
        <v>0</v>
      </c>
      <c r="I88" s="29">
        <v>355298</v>
      </c>
      <c r="J88" s="29">
        <f t="shared" si="1"/>
        <v>355298</v>
      </c>
      <c r="K88" s="30" t="s">
        <v>0</v>
      </c>
    </row>
    <row r="89" spans="1:11" ht="15" customHeight="1" x14ac:dyDescent="0.25">
      <c r="A89" s="27" t="s">
        <v>0</v>
      </c>
      <c r="B89" s="27" t="s">
        <v>0</v>
      </c>
      <c r="C89" s="27" t="s">
        <v>107</v>
      </c>
      <c r="D89" s="28" t="s">
        <v>108</v>
      </c>
      <c r="E89" s="29">
        <v>0</v>
      </c>
      <c r="F89" s="29">
        <v>0</v>
      </c>
      <c r="G89" s="29">
        <v>0</v>
      </c>
      <c r="H89" s="29">
        <v>0</v>
      </c>
      <c r="I89" s="29">
        <v>355298</v>
      </c>
      <c r="J89" s="29">
        <f t="shared" si="1"/>
        <v>355298</v>
      </c>
      <c r="K89" s="30" t="s">
        <v>0</v>
      </c>
    </row>
    <row r="90" spans="1:11" ht="15" customHeight="1" x14ac:dyDescent="0.25">
      <c r="A90" s="27" t="s">
        <v>0</v>
      </c>
      <c r="B90" s="27" t="s">
        <v>0</v>
      </c>
      <c r="C90" s="27" t="s">
        <v>109</v>
      </c>
      <c r="D90" s="28" t="s">
        <v>110</v>
      </c>
      <c r="E90" s="29">
        <v>0</v>
      </c>
      <c r="F90" s="29">
        <v>0</v>
      </c>
      <c r="G90" s="29">
        <v>0</v>
      </c>
      <c r="H90" s="29">
        <v>0</v>
      </c>
      <c r="I90" s="29">
        <v>769892</v>
      </c>
      <c r="J90" s="29">
        <f t="shared" si="1"/>
        <v>769892</v>
      </c>
      <c r="K90" s="30" t="s">
        <v>0</v>
      </c>
    </row>
    <row r="91" spans="1:11" ht="15" customHeight="1" x14ac:dyDescent="0.25">
      <c r="A91" s="27" t="s">
        <v>0</v>
      </c>
      <c r="B91" s="27" t="s">
        <v>0</v>
      </c>
      <c r="C91" s="27" t="s">
        <v>111</v>
      </c>
      <c r="D91" s="28" t="s">
        <v>112</v>
      </c>
      <c r="E91" s="29">
        <v>0</v>
      </c>
      <c r="F91" s="29">
        <v>0</v>
      </c>
      <c r="G91" s="29">
        <v>0</v>
      </c>
      <c r="H91" s="29">
        <v>0</v>
      </c>
      <c r="I91" s="29">
        <v>658850</v>
      </c>
      <c r="J91" s="29">
        <f t="shared" si="1"/>
        <v>658850</v>
      </c>
      <c r="K91" s="30" t="s">
        <v>0</v>
      </c>
    </row>
    <row r="92" spans="1:11" ht="15" customHeight="1" x14ac:dyDescent="0.25">
      <c r="A92" s="27" t="s">
        <v>0</v>
      </c>
      <c r="B92" s="27" t="s">
        <v>0</v>
      </c>
      <c r="C92" s="27" t="s">
        <v>40</v>
      </c>
      <c r="D92" s="28" t="s">
        <v>113</v>
      </c>
      <c r="E92" s="29">
        <v>0</v>
      </c>
      <c r="F92" s="29">
        <v>0</v>
      </c>
      <c r="G92" s="29">
        <v>0</v>
      </c>
      <c r="H92" s="29">
        <v>0</v>
      </c>
      <c r="I92" s="29">
        <v>635580</v>
      </c>
      <c r="J92" s="29">
        <f t="shared" si="1"/>
        <v>635580</v>
      </c>
      <c r="K92" s="30" t="s">
        <v>0</v>
      </c>
    </row>
    <row r="93" spans="1:11" ht="15" customHeight="1" x14ac:dyDescent="0.25">
      <c r="A93" s="27" t="s">
        <v>0</v>
      </c>
      <c r="B93" s="27" t="s">
        <v>0</v>
      </c>
      <c r="C93" s="27" t="s">
        <v>114</v>
      </c>
      <c r="D93" s="28" t="s">
        <v>115</v>
      </c>
      <c r="E93" s="29">
        <v>0</v>
      </c>
      <c r="F93" s="29">
        <v>0</v>
      </c>
      <c r="G93" s="29">
        <v>0</v>
      </c>
      <c r="H93" s="29">
        <v>0</v>
      </c>
      <c r="I93" s="29">
        <v>355298</v>
      </c>
      <c r="J93" s="29">
        <f t="shared" si="1"/>
        <v>355298</v>
      </c>
      <c r="K93" s="30" t="s">
        <v>0</v>
      </c>
    </row>
    <row r="94" spans="1:11" ht="15" customHeight="1" x14ac:dyDescent="0.25">
      <c r="A94" s="27" t="s">
        <v>0</v>
      </c>
      <c r="B94" s="27" t="s">
        <v>0</v>
      </c>
      <c r="C94" s="27" t="s">
        <v>116</v>
      </c>
      <c r="D94" s="28" t="s">
        <v>117</v>
      </c>
      <c r="E94" s="29">
        <v>0</v>
      </c>
      <c r="F94" s="29">
        <v>0</v>
      </c>
      <c r="G94" s="29">
        <v>0</v>
      </c>
      <c r="H94" s="29">
        <v>0</v>
      </c>
      <c r="I94" s="29">
        <v>355298</v>
      </c>
      <c r="J94" s="29">
        <f t="shared" si="1"/>
        <v>355298</v>
      </c>
      <c r="K94" s="30" t="s">
        <v>0</v>
      </c>
    </row>
    <row r="95" spans="1:11" ht="15" customHeight="1" x14ac:dyDescent="0.25">
      <c r="A95" s="27" t="s">
        <v>0</v>
      </c>
      <c r="B95" s="27" t="s">
        <v>0</v>
      </c>
      <c r="C95" s="27" t="s">
        <v>118</v>
      </c>
      <c r="D95" s="28" t="s">
        <v>119</v>
      </c>
      <c r="E95" s="29">
        <v>0</v>
      </c>
      <c r="F95" s="29">
        <v>0</v>
      </c>
      <c r="G95" s="29">
        <v>0</v>
      </c>
      <c r="H95" s="29">
        <v>0</v>
      </c>
      <c r="I95" s="29">
        <v>618600</v>
      </c>
      <c r="J95" s="29">
        <f t="shared" si="1"/>
        <v>618600</v>
      </c>
      <c r="K95" s="30" t="s">
        <v>0</v>
      </c>
    </row>
    <row r="96" spans="1:11" ht="15" customHeight="1" x14ac:dyDescent="0.25">
      <c r="A96" s="27" t="s">
        <v>0</v>
      </c>
      <c r="B96" s="27" t="s">
        <v>0</v>
      </c>
      <c r="C96" s="27" t="s">
        <v>120</v>
      </c>
      <c r="D96" s="28" t="s">
        <v>121</v>
      </c>
      <c r="E96" s="29">
        <v>0</v>
      </c>
      <c r="F96" s="29">
        <v>0</v>
      </c>
      <c r="G96" s="29">
        <v>0</v>
      </c>
      <c r="H96" s="29">
        <v>0</v>
      </c>
      <c r="I96" s="29">
        <v>758816</v>
      </c>
      <c r="J96" s="29">
        <f t="shared" si="1"/>
        <v>758816</v>
      </c>
      <c r="K96" s="30" t="s">
        <v>0</v>
      </c>
    </row>
    <row r="97" spans="1:11" ht="15" customHeight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1:11" ht="1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</row>
    <row r="99" spans="1:11" ht="1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11" ht="15" customHeight="1" x14ac:dyDescent="0.25">
      <c r="A100" s="31" t="s">
        <v>127</v>
      </c>
      <c r="B100" s="32"/>
      <c r="C100" s="32"/>
      <c r="D100" s="32"/>
      <c r="E100" s="33">
        <v>0</v>
      </c>
      <c r="F100" s="33">
        <v>0</v>
      </c>
      <c r="G100" s="33">
        <v>0</v>
      </c>
      <c r="H100" s="33">
        <v>0</v>
      </c>
      <c r="I100" s="33">
        <v>318691341</v>
      </c>
      <c r="J100" s="33">
        <v>318691341</v>
      </c>
      <c r="K100" s="34">
        <v>0</v>
      </c>
    </row>
    <row r="101" spans="1:11" ht="15" customHeight="1" x14ac:dyDescent="0.25">
      <c r="A101" s="39" t="s">
        <v>130</v>
      </c>
      <c r="B101" s="40"/>
      <c r="C101" s="40"/>
      <c r="D101" s="40"/>
      <c r="E101" s="40"/>
      <c r="F101" s="40"/>
      <c r="G101" s="40"/>
      <c r="H101" s="40"/>
      <c r="I101" s="40"/>
      <c r="J101" s="36"/>
      <c r="K101" s="36"/>
    </row>
    <row r="102" spans="1:11" ht="5.0999999999999996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</row>
  </sheetData>
  <mergeCells count="17">
    <mergeCell ref="J10:J11"/>
    <mergeCell ref="K10:K11"/>
    <mergeCell ref="A100:D100"/>
    <mergeCell ref="A101:I101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analitico120</vt:lpstr>
      <vt:lpstr>JR_PAGE_ANCHOR_119_1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2025-09-24T22:00:30Z</dcterms:created>
  <dcterms:modified xsi:type="dcterms:W3CDTF">2025-09-24T22:00:31Z</dcterms:modified>
</cp:coreProperties>
</file>