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68B8670C-92CA-4737-BD72-56DA0E76674E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23" sheetId="1" r:id="rId1"/>
  </sheets>
  <definedNames>
    <definedName name="_xlnm.Print_Area" localSheetId="0">'120223'!$A$1:$K$29</definedName>
    <definedName name="JR_PAGE_ANCHOR_2_1" localSheetId="0">'120223'!$A$1</definedName>
    <definedName name="_xlnm.Print_Titles" localSheetId="0">'120223'!$1:$11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22" i="1"/>
  <c r="K22" i="1" s="1"/>
  <c r="J19" i="1"/>
  <c r="K19" i="1" s="1"/>
  <c r="J18" i="1"/>
  <c r="J17" i="1"/>
  <c r="J14" i="1"/>
  <c r="J13" i="1"/>
  <c r="J21" i="1"/>
  <c r="K21" i="1" s="1"/>
  <c r="J20" i="1"/>
  <c r="K20" i="1" s="1"/>
  <c r="J16" i="1"/>
  <c r="K16" i="1" s="1"/>
  <c r="J15" i="1"/>
  <c r="K15" i="1" s="1"/>
  <c r="J12" i="1"/>
  <c r="K12" i="1" s="1"/>
</calcChain>
</file>

<file path=xl/sharedStrings.xml><?xml version="1.0" encoding="utf-8"?>
<sst xmlns="http://schemas.openxmlformats.org/spreadsheetml/2006/main" count="92" uniqueCount="62">
  <si>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</si>
  <si>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</si>
  <si>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</si>
  <si>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</si>
  <si>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</si>
  <si>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</si>
  <si>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</si>
  <si>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</si>
  <si>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</si>
  <si>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</si>
  <si>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</si>
  <si>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</si>
  <si>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</si>
  <si>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</si>
  <si>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</si>
  <si>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</si>
  <si>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</si>
  <si>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</si>
  <si>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</si>
  <si>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</si>
  <si>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</si>
  <si>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</si>
  <si>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</si>
  <si>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</si>
  <si>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</si>
  <si>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</si>
  <si>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</si>
  <si>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</si>
  <si>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</si>
  <si>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</si>
  <si>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</si>
  <si>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</si>
  <si>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</si>
  <si>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</si>
  <si>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</si>
  <si>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</si>
  <si>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</si>
  <si>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</si>
  <si>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</si>
  <si>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</si>
  <si>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</si>
  <si>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</si>
  <si>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</si>
  <si>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</si>
  <si>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</si>
  <si>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</si>
  <si>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</si>
  <si>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</si>
  <si>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</si>
  <si>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</si>
  <si>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</si>
  <si>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</si>
  <si>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</si>
  <si>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</si>
  <si>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ADMINISTRACIÓN DE INFRAESTRUCTURAS - DIRECCIÓN DE OBRAS HIDRÁULICAS</t>
    </r>
  </si>
  <si>
    <t>99</t>
  </si>
  <si>
    <t>Otros</t>
  </si>
  <si>
    <t>10</t>
  </si>
  <si>
    <t>Ingresos por Percibir</t>
  </si>
  <si>
    <t>Variación
 monto $ 
(5) - (4)</t>
  </si>
  <si>
    <t xml:space="preserve">   Variación
 % 
   (6) / (4)</t>
  </si>
  <si>
    <t>PRESUPUESTO VIGENTE 
 AÑO 2025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</si>
</sst>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48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5703125" customWidth="1"/>
    <col min="6" max="6" width="17.85546875" customWidth="1"/>
    <col min="7" max="7" width="14.42578125" customWidth="1"/>
    <col min="8" max="9" width="14.5703125" customWidth="1"/>
    <col min="10" max="10" width="16" customWidth="1"/>
    <col min="11" max="11" width="12.85546875" customWidth="1"/>
    <col min="12" max="12" width="5.42578125" customWidth="1"/>
  </cols>
  <sheetData>
    <row r="1" spans="1:12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</row>
    <row r="2" spans="1:12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1"/>
      <c r="K2" s="1"/>
      <c r="L2" s="1"/>
    </row>
    <row r="3" spans="1:12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6" t="s">
        <v>12</v>
      </c>
      <c r="B7" s="37"/>
      <c r="C7" s="38" t="s">
        <v>54</v>
      </c>
      <c r="D7" s="39"/>
      <c r="E7" s="39"/>
      <c r="F7" s="39"/>
      <c r="G7" s="1"/>
      <c r="H7" s="2" t="s">
        <v>13</v>
      </c>
      <c r="I7" s="2" t="s">
        <v>46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thickBot="1" x14ac:dyDescent="0.3">
      <c r="A9" s="40" t="s">
        <v>15</v>
      </c>
      <c r="B9" s="40" t="s">
        <v>16</v>
      </c>
      <c r="C9" s="40" t="s">
        <v>17</v>
      </c>
      <c r="D9" s="40" t="s">
        <v>18</v>
      </c>
      <c r="E9" s="4" t="s">
        <v>19</v>
      </c>
      <c r="F9" s="4" t="s">
        <v>20</v>
      </c>
      <c r="G9" s="4" t="s">
        <v>21</v>
      </c>
      <c r="H9" s="4" t="s">
        <v>22</v>
      </c>
      <c r="I9" s="4" t="s">
        <v>23</v>
      </c>
      <c r="J9" s="4" t="s">
        <v>24</v>
      </c>
      <c r="K9" s="4" t="s">
        <v>25</v>
      </c>
      <c r="L9" s="1"/>
    </row>
    <row r="10" spans="1:12" ht="80.099999999999994" customHeight="1" thickBot="1" x14ac:dyDescent="0.3">
      <c r="A10" s="41"/>
      <c r="B10" s="41"/>
      <c r="C10" s="41"/>
      <c r="D10" s="41"/>
      <c r="E10" s="5" t="s">
        <v>26</v>
      </c>
      <c r="F10" s="19" t="s">
        <v>61</v>
      </c>
      <c r="G10" s="5" t="s">
        <v>27</v>
      </c>
      <c r="H10" s="5" t="s">
        <v>26</v>
      </c>
      <c r="I10" s="5" t="s">
        <v>28</v>
      </c>
      <c r="J10" s="42" t="s">
        <v>59</v>
      </c>
      <c r="K10" s="42" t="s">
        <v>60</v>
      </c>
      <c r="L10" s="1"/>
    </row>
    <row r="11" spans="1:12" ht="15.75" thickBot="1" x14ac:dyDescent="0.3">
      <c r="A11" s="41"/>
      <c r="B11" s="41"/>
      <c r="C11" s="41"/>
      <c r="D11" s="41"/>
      <c r="E11" s="6" t="s">
        <v>29</v>
      </c>
      <c r="F11" s="6" t="s">
        <v>29</v>
      </c>
      <c r="G11" s="6" t="s">
        <v>29</v>
      </c>
      <c r="H11" s="6" t="s">
        <v>30</v>
      </c>
      <c r="I11" s="6" t="s">
        <v>30</v>
      </c>
      <c r="J11" s="43"/>
      <c r="K11" s="43"/>
      <c r="L11" s="1"/>
    </row>
    <row r="12" spans="1:12" ht="15" customHeight="1" thickBot="1" x14ac:dyDescent="0.3">
      <c r="A12" s="7" t="s">
        <v>31</v>
      </c>
      <c r="B12" s="7" t="s">
        <v>31</v>
      </c>
      <c r="C12" s="7" t="s">
        <v>31</v>
      </c>
      <c r="D12" s="8" t="s">
        <v>32</v>
      </c>
      <c r="E12" s="9">
        <v>11884391</v>
      </c>
      <c r="F12" s="9">
        <v>11566920</v>
      </c>
      <c r="G12" s="9">
        <v>7500745</v>
      </c>
      <c r="H12" s="9">
        <v>12252807</v>
      </c>
      <c r="I12" s="9">
        <v>11635875</v>
      </c>
      <c r="J12" s="9">
        <f>I12-H12</f>
        <v>-616932</v>
      </c>
      <c r="K12" s="10">
        <f>(J12/H12)</f>
        <v>-5.0350258516273047E-2</v>
      </c>
      <c r="L12" s="1"/>
    </row>
    <row r="13" spans="1:12" ht="15" customHeight="1" x14ac:dyDescent="0.25">
      <c r="A13" s="11" t="s">
        <v>34</v>
      </c>
      <c r="B13" s="11" t="s">
        <v>31</v>
      </c>
      <c r="C13" s="11" t="s">
        <v>31</v>
      </c>
      <c r="D13" s="12" t="s">
        <v>35</v>
      </c>
      <c r="E13" s="13">
        <v>0</v>
      </c>
      <c r="F13" s="13">
        <v>0</v>
      </c>
      <c r="G13" s="13">
        <v>379</v>
      </c>
      <c r="H13" s="13">
        <v>0</v>
      </c>
      <c r="I13" s="13">
        <v>0</v>
      </c>
      <c r="J13" s="14">
        <f t="shared" ref="J13:J14" si="0">I13-H13</f>
        <v>0</v>
      </c>
      <c r="K13" s="15"/>
      <c r="L13" s="1"/>
    </row>
    <row r="14" spans="1:12" ht="15" customHeight="1" x14ac:dyDescent="0.25">
      <c r="A14" s="11"/>
      <c r="B14" s="11" t="s">
        <v>55</v>
      </c>
      <c r="C14" s="11" t="s">
        <v>31</v>
      </c>
      <c r="D14" s="12" t="s">
        <v>56</v>
      </c>
      <c r="E14" s="13">
        <v>0</v>
      </c>
      <c r="F14" s="13">
        <v>0</v>
      </c>
      <c r="G14" s="13">
        <v>379</v>
      </c>
      <c r="H14" s="13">
        <v>0</v>
      </c>
      <c r="I14" s="13">
        <v>0</v>
      </c>
      <c r="J14" s="14">
        <f t="shared" si="0"/>
        <v>0</v>
      </c>
      <c r="K14" s="15"/>
      <c r="L14" s="1"/>
    </row>
    <row r="15" spans="1:12" ht="15" customHeight="1" x14ac:dyDescent="0.25">
      <c r="A15" s="11" t="s">
        <v>37</v>
      </c>
      <c r="B15" s="11" t="s">
        <v>31</v>
      </c>
      <c r="C15" s="11" t="s">
        <v>31</v>
      </c>
      <c r="D15" s="12" t="s">
        <v>38</v>
      </c>
      <c r="E15" s="13">
        <v>11884381</v>
      </c>
      <c r="F15" s="13">
        <v>10738912</v>
      </c>
      <c r="G15" s="13">
        <v>7500000</v>
      </c>
      <c r="H15" s="13">
        <v>12252797</v>
      </c>
      <c r="I15" s="13">
        <v>11635865</v>
      </c>
      <c r="J15" s="13">
        <f>I15-H15</f>
        <v>-616932</v>
      </c>
      <c r="K15" s="15">
        <f>(J15/H15)</f>
        <v>-5.0350299609142307E-2</v>
      </c>
      <c r="L15" s="1"/>
    </row>
    <row r="16" spans="1:12" ht="15" customHeight="1" x14ac:dyDescent="0.25">
      <c r="A16" s="11" t="s">
        <v>31</v>
      </c>
      <c r="B16" s="11" t="s">
        <v>36</v>
      </c>
      <c r="C16" s="11" t="s">
        <v>31</v>
      </c>
      <c r="D16" s="12" t="s">
        <v>39</v>
      </c>
      <c r="E16" s="13">
        <v>11884381</v>
      </c>
      <c r="F16" s="13">
        <v>10738912</v>
      </c>
      <c r="G16" s="13">
        <v>7500000</v>
      </c>
      <c r="H16" s="13">
        <v>12252797</v>
      </c>
      <c r="I16" s="13">
        <v>11635865</v>
      </c>
      <c r="J16" s="13">
        <f>I16-H16</f>
        <v>-616932</v>
      </c>
      <c r="K16" s="15">
        <f>(J16/H16)</f>
        <v>-5.0350299609142307E-2</v>
      </c>
      <c r="L16" s="1"/>
    </row>
    <row r="17" spans="1:12" ht="15" customHeight="1" x14ac:dyDescent="0.25">
      <c r="A17" s="11" t="s">
        <v>7</v>
      </c>
      <c r="B17" s="11" t="s">
        <v>31</v>
      </c>
      <c r="C17" s="11" t="s">
        <v>31</v>
      </c>
      <c r="D17" s="12" t="s">
        <v>40</v>
      </c>
      <c r="E17" s="13">
        <v>0</v>
      </c>
      <c r="F17" s="13">
        <v>365</v>
      </c>
      <c r="G17" s="13">
        <v>366</v>
      </c>
      <c r="H17" s="13">
        <v>0</v>
      </c>
      <c r="I17" s="13">
        <v>0</v>
      </c>
      <c r="J17" s="14">
        <f>I17-H17</f>
        <v>0</v>
      </c>
      <c r="K17" s="15"/>
      <c r="L17" s="1"/>
    </row>
    <row r="18" spans="1:12" ht="15" customHeight="1" x14ac:dyDescent="0.25">
      <c r="A18" s="11"/>
      <c r="B18" s="11" t="s">
        <v>57</v>
      </c>
      <c r="C18" s="11" t="s">
        <v>31</v>
      </c>
      <c r="D18" s="12" t="s">
        <v>58</v>
      </c>
      <c r="E18" s="13">
        <v>0</v>
      </c>
      <c r="F18" s="13">
        <v>365</v>
      </c>
      <c r="G18" s="13">
        <v>366</v>
      </c>
      <c r="H18" s="13">
        <v>0</v>
      </c>
      <c r="I18" s="13">
        <v>0</v>
      </c>
      <c r="J18" s="14">
        <f t="shared" ref="J18:J19" si="1">I18-H18</f>
        <v>0</v>
      </c>
      <c r="K18" s="15"/>
      <c r="L18" s="1"/>
    </row>
    <row r="19" spans="1:12" ht="15" customHeight="1" x14ac:dyDescent="0.25">
      <c r="A19" s="11" t="s">
        <v>41</v>
      </c>
      <c r="B19" s="11" t="s">
        <v>31</v>
      </c>
      <c r="C19" s="11" t="s">
        <v>31</v>
      </c>
      <c r="D19" s="12" t="s">
        <v>42</v>
      </c>
      <c r="E19" s="13">
        <v>10</v>
      </c>
      <c r="F19" s="13">
        <v>827643</v>
      </c>
      <c r="G19" s="13">
        <v>0</v>
      </c>
      <c r="H19" s="13">
        <v>10</v>
      </c>
      <c r="I19" s="13">
        <v>10</v>
      </c>
      <c r="J19" s="14">
        <f t="shared" si="1"/>
        <v>0</v>
      </c>
      <c r="K19" s="15">
        <f t="shared" ref="K19" si="2">(J19/H19)</f>
        <v>0</v>
      </c>
      <c r="L19" s="1"/>
    </row>
    <row r="20" spans="1:12" ht="15" customHeight="1" thickBot="1" x14ac:dyDescent="0.3">
      <c r="A20" s="7" t="s">
        <v>31</v>
      </c>
      <c r="B20" s="7" t="s">
        <v>31</v>
      </c>
      <c r="C20" s="7" t="s">
        <v>31</v>
      </c>
      <c r="D20" s="8" t="s">
        <v>43</v>
      </c>
      <c r="E20" s="9">
        <v>11884391</v>
      </c>
      <c r="F20" s="9">
        <v>11566920</v>
      </c>
      <c r="G20" s="9">
        <v>6915211</v>
      </c>
      <c r="H20" s="9">
        <v>12252807</v>
      </c>
      <c r="I20" s="9">
        <v>11635875</v>
      </c>
      <c r="J20" s="9">
        <f>I20-H20</f>
        <v>-616932</v>
      </c>
      <c r="K20" s="10">
        <f>(J20/H20)</f>
        <v>-5.0350258516273047E-2</v>
      </c>
      <c r="L20" s="1"/>
    </row>
    <row r="21" spans="1:12" ht="15" customHeight="1" x14ac:dyDescent="0.25">
      <c r="A21" s="11" t="s">
        <v>44</v>
      </c>
      <c r="B21" s="11" t="s">
        <v>31</v>
      </c>
      <c r="C21" s="11" t="s">
        <v>31</v>
      </c>
      <c r="D21" s="12" t="s">
        <v>45</v>
      </c>
      <c r="E21" s="13">
        <v>11884371</v>
      </c>
      <c r="F21" s="13">
        <v>10738902</v>
      </c>
      <c r="G21" s="13">
        <v>6087203</v>
      </c>
      <c r="H21" s="13">
        <v>12252787</v>
      </c>
      <c r="I21" s="13">
        <v>11635855</v>
      </c>
      <c r="J21" s="13">
        <f>I21-H21</f>
        <v>-616932</v>
      </c>
      <c r="K21" s="15">
        <f>(J21/H21)</f>
        <v>-5.0350340702078639E-2</v>
      </c>
      <c r="L21" s="1"/>
    </row>
    <row r="22" spans="1:12" ht="15" customHeight="1" x14ac:dyDescent="0.25">
      <c r="A22" s="11" t="s">
        <v>47</v>
      </c>
      <c r="B22" s="11" t="s">
        <v>31</v>
      </c>
      <c r="C22" s="11" t="s">
        <v>31</v>
      </c>
      <c r="D22" s="12" t="s">
        <v>48</v>
      </c>
      <c r="E22" s="13">
        <v>10</v>
      </c>
      <c r="F22" s="13">
        <v>828008</v>
      </c>
      <c r="G22" s="13">
        <v>828008</v>
      </c>
      <c r="H22" s="13">
        <v>10</v>
      </c>
      <c r="I22" s="13">
        <v>10</v>
      </c>
      <c r="J22" s="14">
        <f t="shared" ref="J22:J24" si="3">I22-H22</f>
        <v>0</v>
      </c>
      <c r="K22" s="15">
        <f t="shared" ref="K22:K24" si="4">(J22/H22)</f>
        <v>0</v>
      </c>
      <c r="L22" s="1"/>
    </row>
    <row r="23" spans="1:12" ht="15" customHeight="1" x14ac:dyDescent="0.25">
      <c r="A23" s="11" t="s">
        <v>31</v>
      </c>
      <c r="B23" s="11" t="s">
        <v>33</v>
      </c>
      <c r="C23" s="11" t="s">
        <v>31</v>
      </c>
      <c r="D23" s="12" t="s">
        <v>49</v>
      </c>
      <c r="E23" s="13">
        <v>10</v>
      </c>
      <c r="F23" s="13">
        <v>828008</v>
      </c>
      <c r="G23" s="13">
        <v>828008</v>
      </c>
      <c r="H23" s="13">
        <v>10</v>
      </c>
      <c r="I23" s="13">
        <v>10</v>
      </c>
      <c r="J23" s="14">
        <f t="shared" si="3"/>
        <v>0</v>
      </c>
      <c r="K23" s="15">
        <f t="shared" si="4"/>
        <v>0</v>
      </c>
      <c r="L23" s="1"/>
    </row>
    <row r="24" spans="1:12" ht="15" customHeight="1" x14ac:dyDescent="0.25">
      <c r="A24" s="11" t="s">
        <v>50</v>
      </c>
      <c r="B24" s="11" t="s">
        <v>31</v>
      </c>
      <c r="C24" s="11" t="s">
        <v>31</v>
      </c>
      <c r="D24" s="12" t="s">
        <v>51</v>
      </c>
      <c r="E24" s="13">
        <v>10</v>
      </c>
      <c r="F24" s="13">
        <v>10</v>
      </c>
      <c r="G24" s="13">
        <v>0</v>
      </c>
      <c r="H24" s="13">
        <v>10</v>
      </c>
      <c r="I24" s="13">
        <v>10</v>
      </c>
      <c r="J24" s="14">
        <f t="shared" si="3"/>
        <v>0</v>
      </c>
      <c r="K24" s="15">
        <f t="shared" si="4"/>
        <v>0</v>
      </c>
      <c r="L24" s="1"/>
    </row>
    <row r="25" spans="1:12" ht="9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"/>
    </row>
    <row r="26" spans="1:12" ht="6.75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"/>
    </row>
    <row r="27" spans="1:12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25">
      <c r="A28" s="32" t="s">
        <v>52</v>
      </c>
      <c r="B28" s="33"/>
      <c r="C28" s="33"/>
      <c r="D28" s="33"/>
      <c r="E28" s="17">
        <v>11884371</v>
      </c>
      <c r="F28" s="17">
        <v>10738902</v>
      </c>
      <c r="G28" s="17">
        <v>6087203</v>
      </c>
      <c r="H28" s="17">
        <v>12252787</v>
      </c>
      <c r="I28" s="17">
        <v>11635855</v>
      </c>
      <c r="J28" s="17">
        <v>-616932</v>
      </c>
      <c r="K28" s="18">
        <v>-5.0350340702078639E-2</v>
      </c>
      <c r="L28" s="1"/>
    </row>
    <row r="29" spans="1:12" ht="15" customHeight="1" x14ac:dyDescent="0.25">
      <c r="A29" s="34" t="s">
        <v>53</v>
      </c>
      <c r="B29" s="35"/>
      <c r="C29" s="35"/>
      <c r="D29" s="35"/>
      <c r="E29" s="35"/>
      <c r="F29" s="35"/>
      <c r="G29" s="35"/>
      <c r="H29" s="35"/>
      <c r="I29" s="35"/>
      <c r="J29" s="1"/>
      <c r="K29" s="1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48" ht="5.0999999999999996" customHeight="1" x14ac:dyDescent="0.25"/>
  </sheetData>
  <mergeCells count="17">
    <mergeCell ref="A28:D28"/>
    <mergeCell ref="A29:I29"/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77" orientation="landscape" r:id="rId1"/>
  <ignoredErrors>
    <ignoredError sqref="I5:I7 E9:K9 A19:D24 A15:D17 A13:D13 B14 B18" numberStoredAsText="1"/>
    <ignoredError sqref="J13:J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120223</vt:lpstr>
      <vt:lpstr>'120223'!Área_de_impresión</vt:lpstr>
      <vt:lpstr>'120223'!JR_PAGE_ANCHOR_2_1</vt:lpstr>
      <vt:lpstr>'120223'!Títulos_a_imprimir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2025-09-26T21:33:44Z</cp:lastPrinted>
  <dcterms:created xsi:type="dcterms:W3CDTF">2025-09-25T21:18:16Z</dcterms:created>
  <dcterms:modified xsi:type="dcterms:W3CDTF">2025-09-26T22:08:01Z</dcterms:modified>
</cp:coreProperties>
</file>