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87046C3-FA01-4B6C-B1B4-776E20754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30" i="1"/>
  <c r="K30" i="1" s="1"/>
  <c r="J21" i="1"/>
  <c r="K21" i="1" s="1"/>
  <c r="J20" i="1"/>
  <c r="K20" i="1" s="1"/>
  <c r="J19" i="1"/>
  <c r="K19" i="1" s="1"/>
  <c r="J13" i="1"/>
  <c r="K13" i="1" s="1"/>
  <c r="J28" i="1"/>
  <c r="K28" i="1" s="1"/>
  <c r="J27" i="1"/>
  <c r="K27" i="1" s="1"/>
  <c r="J24" i="1"/>
  <c r="K24" i="1" s="1"/>
  <c r="J23" i="1"/>
  <c r="K23" i="1" s="1"/>
  <c r="J22" i="1"/>
  <c r="K22" i="1" s="1"/>
  <c r="J18" i="1"/>
  <c r="K18" i="1" s="1"/>
  <c r="J17" i="1"/>
  <c r="K17" i="1" s="1"/>
  <c r="J12" i="1"/>
  <c r="K12" i="1" s="1"/>
</calcChain>
</file>

<file path=xl/sharedStrings.xml><?xml version="1.0" encoding="utf-8"?>
<sst xmlns="http://schemas.openxmlformats.org/spreadsheetml/2006/main" count="117" uniqueCount="72">
  <si>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</si>
  <si>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</si>
  <si>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</si>
  <si>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</si>
  <si>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</si>
  <si>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</si>
  <si>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</si>
  <si>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</si>
  <si>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</si>
  <si>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AGRÍCOLA Y GANADERO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</si>
  <si>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</si>
  <si>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</si>
  <si>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</si>
  <si>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DESARROLLO GANADERO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</si>
  <si>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</si>
  <si>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</si>
  <si>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</si>
  <si>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</si>
  <si>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</si>
  <si>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</si>
  <si>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</si>
  <si>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</si>
  <si>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</si>
  <si>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</si>
  <si>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</si>
  <si>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</si>
  <si>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</si>
  <si>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</si>
  <si>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</si>
  <si>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</si>
  <si>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</si>
  <si>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</si>
  <si>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</si>
  <si>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</si>
  <si>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</si>
  <si>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</si>
  <si>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</si>
  <si>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</si>
  <si>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</si>
  <si>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</si>
  <si>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</si>
  <si>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</si>
  <si>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</si>
  <si>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</si>
  <si>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</si>
  <si>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</si>
  <si>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</si>
  <si>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</si>
  <si>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</si>
  <si>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</si>
  <si>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</si>
  <si>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</si>
  <si>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</si>
  <si>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</si>
  <si>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</si>
  <si>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</si>
  <si>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</si>
  <si>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</si>
  <si>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</si>
  <si>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</si>
  <si>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</si>
  <si>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</si>
  <si>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</si>
  <si>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</si>
  <si>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</si>
  <si>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</si>
  <si>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</si>
  <si>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</si>
  <si>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Multas y Sanciones Pecuniarias</t>
  </si>
  <si>
    <t>99</t>
  </si>
  <si>
    <t>Otros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</si>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</sst>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9" fillId="45" borderId="13" xfId="0" applyFont="1" applyFill="1" applyBorder="1" applyAlignment="1">
      <alignment horizontal="center" vertical="top" wrapText="1"/>
    </xf>
    <xf numFmtId="0" fontId="9" fillId="45" borderId="13" xfId="0" applyFont="1" applyFill="1" applyBorder="1" applyAlignment="1">
      <alignment horizontal="lef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4"/>
  <sheetViews>
    <sheetView tabSelected="1" zoomScaleNormal="100" workbookViewId="0">
      <selection activeCell="Q15" sqref="Q15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6.95" customHeight="1" x14ac:dyDescent="0.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9" t="s">
        <v>32</v>
      </c>
      <c r="K10" s="39" t="s">
        <v>33</v>
      </c>
      <c r="L10" s="1"/>
    </row>
    <row r="11" spans="1:12" ht="30" customHeight="1" x14ac:dyDescent="0.3">
      <c r="A11" s="38"/>
      <c r="B11" s="38"/>
      <c r="C11" s="38"/>
      <c r="D11" s="3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0"/>
      <c r="K11" s="40"/>
      <c r="L11" s="1"/>
    </row>
    <row r="12" spans="1:12" ht="15" customHeight="1" x14ac:dyDescent="0.3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18515364</v>
      </c>
      <c r="F12" s="12">
        <v>18897787</v>
      </c>
      <c r="G12" s="12">
        <v>13076537</v>
      </c>
      <c r="H12" s="12">
        <v>18619876</v>
      </c>
      <c r="I12" s="12">
        <v>18467441</v>
      </c>
      <c r="J12" s="12">
        <f>I12-H12</f>
        <v>-152435</v>
      </c>
      <c r="K12" s="13">
        <f>(J12/H12)</f>
        <v>-8.1866818017477666E-3</v>
      </c>
      <c r="L12" s="1"/>
    </row>
    <row r="13" spans="1:12" ht="15" customHeight="1" x14ac:dyDescent="0.3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4366495</v>
      </c>
      <c r="F13" s="16">
        <v>4366495</v>
      </c>
      <c r="G13" s="16">
        <v>3220551</v>
      </c>
      <c r="H13" s="16">
        <v>4501857</v>
      </c>
      <c r="I13" s="16">
        <v>4501857</v>
      </c>
      <c r="J13" s="16">
        <f>I13-H13</f>
        <v>0</v>
      </c>
      <c r="K13" s="18">
        <f>(J13/H13)</f>
        <v>0</v>
      </c>
      <c r="L13" s="1"/>
    </row>
    <row r="14" spans="1:12" ht="15" customHeight="1" x14ac:dyDescent="0.3">
      <c r="A14" s="14" t="s">
        <v>40</v>
      </c>
      <c r="B14" s="14" t="s">
        <v>36</v>
      </c>
      <c r="C14" s="14" t="s">
        <v>36</v>
      </c>
      <c r="D14" s="15" t="s">
        <v>41</v>
      </c>
      <c r="E14" s="16">
        <v>0</v>
      </c>
      <c r="F14" s="16">
        <v>0</v>
      </c>
      <c r="G14" s="16">
        <v>17955</v>
      </c>
      <c r="H14" s="16">
        <v>0</v>
      </c>
      <c r="I14" s="16">
        <v>0</v>
      </c>
      <c r="J14" s="17"/>
      <c r="K14" s="18" t="s">
        <v>36</v>
      </c>
      <c r="L14" s="1"/>
    </row>
    <row r="15" spans="1:12" ht="15" customHeight="1" x14ac:dyDescent="0.3">
      <c r="A15" s="14"/>
      <c r="B15" s="45" t="s">
        <v>67</v>
      </c>
      <c r="C15" s="45" t="s">
        <v>36</v>
      </c>
      <c r="D15" s="46" t="s">
        <v>68</v>
      </c>
      <c r="E15" s="16"/>
      <c r="F15" s="16"/>
      <c r="G15" s="16">
        <v>17931</v>
      </c>
      <c r="H15" s="16"/>
      <c r="I15" s="16"/>
      <c r="J15" s="17"/>
      <c r="K15" s="18"/>
      <c r="L15" s="1"/>
    </row>
    <row r="16" spans="1:12" ht="15" customHeight="1" x14ac:dyDescent="0.3">
      <c r="A16" s="14"/>
      <c r="B16" s="45" t="s">
        <v>69</v>
      </c>
      <c r="C16" s="45" t="s">
        <v>36</v>
      </c>
      <c r="D16" s="46" t="s">
        <v>70</v>
      </c>
      <c r="E16" s="16"/>
      <c r="F16" s="16"/>
      <c r="G16" s="16">
        <v>24</v>
      </c>
      <c r="H16" s="16"/>
      <c r="I16" s="16"/>
      <c r="J16" s="17"/>
      <c r="K16" s="18"/>
      <c r="L16" s="1"/>
    </row>
    <row r="17" spans="1:12" ht="15" customHeight="1" x14ac:dyDescent="0.3">
      <c r="A17" s="14" t="s">
        <v>42</v>
      </c>
      <c r="B17" s="14" t="s">
        <v>36</v>
      </c>
      <c r="C17" s="14" t="s">
        <v>36</v>
      </c>
      <c r="D17" s="15" t="s">
        <v>43</v>
      </c>
      <c r="E17" s="16">
        <v>14148849</v>
      </c>
      <c r="F17" s="16">
        <v>13707583</v>
      </c>
      <c r="G17" s="16">
        <v>9018326</v>
      </c>
      <c r="H17" s="16">
        <v>14117999</v>
      </c>
      <c r="I17" s="16">
        <v>13965564</v>
      </c>
      <c r="J17" s="16">
        <f>I17-H17</f>
        <v>-152435</v>
      </c>
      <c r="K17" s="18">
        <f>(J17/H17)</f>
        <v>-1.0797210001219011E-2</v>
      </c>
      <c r="L17" s="1"/>
    </row>
    <row r="18" spans="1:12" ht="15" customHeight="1" x14ac:dyDescent="0.3">
      <c r="A18" s="14" t="s">
        <v>36</v>
      </c>
      <c r="B18" s="14" t="s">
        <v>44</v>
      </c>
      <c r="C18" s="14" t="s">
        <v>36</v>
      </c>
      <c r="D18" s="15" t="s">
        <v>45</v>
      </c>
      <c r="E18" s="16">
        <v>14148849</v>
      </c>
      <c r="F18" s="16">
        <v>13707583</v>
      </c>
      <c r="G18" s="16">
        <v>9018326</v>
      </c>
      <c r="H18" s="16">
        <v>14117999</v>
      </c>
      <c r="I18" s="16">
        <v>13965564</v>
      </c>
      <c r="J18" s="16">
        <f>I18-H18</f>
        <v>-152435</v>
      </c>
      <c r="K18" s="18">
        <f>(J18/H18)</f>
        <v>-1.0797210001219011E-2</v>
      </c>
      <c r="L18" s="1"/>
    </row>
    <row r="19" spans="1:12" ht="15" customHeight="1" x14ac:dyDescent="0.3">
      <c r="A19" s="14" t="s">
        <v>46</v>
      </c>
      <c r="B19" s="14" t="s">
        <v>36</v>
      </c>
      <c r="C19" s="14" t="s">
        <v>36</v>
      </c>
      <c r="D19" s="15" t="s">
        <v>47</v>
      </c>
      <c r="E19" s="16">
        <v>10</v>
      </c>
      <c r="F19" s="16">
        <v>823699</v>
      </c>
      <c r="G19" s="16">
        <v>819705</v>
      </c>
      <c r="H19" s="16">
        <v>10</v>
      </c>
      <c r="I19" s="16">
        <v>10</v>
      </c>
      <c r="J19" s="17">
        <f t="shared" ref="J19:J21" si="0">I19-H19</f>
        <v>0</v>
      </c>
      <c r="K19" s="18">
        <f t="shared" ref="K19:K21" si="1">(J19/H19)</f>
        <v>0</v>
      </c>
      <c r="L19" s="1"/>
    </row>
    <row r="20" spans="1:12" ht="15" customHeight="1" x14ac:dyDescent="0.3">
      <c r="A20" s="14" t="s">
        <v>36</v>
      </c>
      <c r="B20" s="14" t="s">
        <v>48</v>
      </c>
      <c r="C20" s="14" t="s">
        <v>36</v>
      </c>
      <c r="D20" s="15" t="s">
        <v>49</v>
      </c>
      <c r="E20" s="16">
        <v>10</v>
      </c>
      <c r="F20" s="16">
        <v>823699</v>
      </c>
      <c r="G20" s="16">
        <v>819705</v>
      </c>
      <c r="H20" s="16">
        <v>10</v>
      </c>
      <c r="I20" s="16">
        <v>10</v>
      </c>
      <c r="J20" s="17">
        <f t="shared" si="0"/>
        <v>0</v>
      </c>
      <c r="K20" s="18">
        <f t="shared" si="1"/>
        <v>0</v>
      </c>
      <c r="L20" s="1"/>
    </row>
    <row r="21" spans="1:12" ht="15" customHeight="1" x14ac:dyDescent="0.3">
      <c r="A21" s="14" t="s">
        <v>50</v>
      </c>
      <c r="B21" s="14" t="s">
        <v>36</v>
      </c>
      <c r="C21" s="14" t="s">
        <v>36</v>
      </c>
      <c r="D21" s="15" t="s">
        <v>51</v>
      </c>
      <c r="E21" s="16">
        <v>10</v>
      </c>
      <c r="F21" s="16">
        <v>10</v>
      </c>
      <c r="G21" s="16">
        <v>0</v>
      </c>
      <c r="H21" s="16">
        <v>10</v>
      </c>
      <c r="I21" s="16">
        <v>10</v>
      </c>
      <c r="J21" s="17">
        <f t="shared" si="0"/>
        <v>0</v>
      </c>
      <c r="K21" s="18">
        <f t="shared" si="1"/>
        <v>0</v>
      </c>
      <c r="L21" s="1"/>
    </row>
    <row r="22" spans="1:12" ht="15" customHeight="1" x14ac:dyDescent="0.3">
      <c r="A22" s="10" t="s">
        <v>36</v>
      </c>
      <c r="B22" s="10" t="s">
        <v>36</v>
      </c>
      <c r="C22" s="10" t="s">
        <v>36</v>
      </c>
      <c r="D22" s="11" t="s">
        <v>52</v>
      </c>
      <c r="E22" s="12">
        <v>18515364</v>
      </c>
      <c r="F22" s="12">
        <v>18897787</v>
      </c>
      <c r="G22" s="12">
        <v>12776851</v>
      </c>
      <c r="H22" s="12">
        <v>18619876</v>
      </c>
      <c r="I22" s="12">
        <v>18467441</v>
      </c>
      <c r="J22" s="12">
        <f>I22-H22</f>
        <v>-152435</v>
      </c>
      <c r="K22" s="13">
        <f>(J22/H22)</f>
        <v>-8.1866818017477666E-3</v>
      </c>
      <c r="L22" s="1"/>
    </row>
    <row r="23" spans="1:12" ht="15" customHeight="1" x14ac:dyDescent="0.3">
      <c r="A23" s="14" t="s">
        <v>53</v>
      </c>
      <c r="B23" s="14" t="s">
        <v>36</v>
      </c>
      <c r="C23" s="14" t="s">
        <v>36</v>
      </c>
      <c r="D23" s="15" t="s">
        <v>54</v>
      </c>
      <c r="E23" s="16">
        <v>15144020</v>
      </c>
      <c r="F23" s="16">
        <v>14871320</v>
      </c>
      <c r="G23" s="16">
        <v>9837696</v>
      </c>
      <c r="H23" s="16">
        <v>15144020</v>
      </c>
      <c r="I23" s="16">
        <v>15165376</v>
      </c>
      <c r="J23" s="16">
        <f>I23-H23</f>
        <v>21356</v>
      </c>
      <c r="K23" s="18">
        <f>(J23/H23)</f>
        <v>1.4101935945673605E-3</v>
      </c>
      <c r="L23" s="1"/>
    </row>
    <row r="24" spans="1:12" ht="15" customHeight="1" x14ac:dyDescent="0.3">
      <c r="A24" s="14" t="s">
        <v>55</v>
      </c>
      <c r="B24" s="14" t="s">
        <v>36</v>
      </c>
      <c r="C24" s="14" t="s">
        <v>36</v>
      </c>
      <c r="D24" s="15" t="s">
        <v>56</v>
      </c>
      <c r="E24" s="16">
        <v>3306626</v>
      </c>
      <c r="F24" s="16">
        <v>3141295</v>
      </c>
      <c r="G24" s="16">
        <v>2125233</v>
      </c>
      <c r="H24" s="16">
        <v>3409132</v>
      </c>
      <c r="I24" s="16">
        <v>3238676</v>
      </c>
      <c r="J24" s="16">
        <f>I24-H24</f>
        <v>-170456</v>
      </c>
      <c r="K24" s="18">
        <f>(J24/H24)</f>
        <v>-4.9999824002121364E-2</v>
      </c>
      <c r="L24" s="1"/>
    </row>
    <row r="25" spans="1:12" ht="15" customHeight="1" x14ac:dyDescent="0.3">
      <c r="A25" s="14" t="s">
        <v>57</v>
      </c>
      <c r="B25" s="14" t="s">
        <v>36</v>
      </c>
      <c r="C25" s="14" t="s">
        <v>36</v>
      </c>
      <c r="D25" s="15" t="s">
        <v>58</v>
      </c>
      <c r="E25" s="16">
        <v>0</v>
      </c>
      <c r="F25" s="16">
        <v>17090</v>
      </c>
      <c r="G25" s="16">
        <v>0</v>
      </c>
      <c r="H25" s="16">
        <v>0</v>
      </c>
      <c r="I25" s="16">
        <v>0</v>
      </c>
      <c r="J25" s="16"/>
      <c r="K25" s="18" t="s">
        <v>36</v>
      </c>
      <c r="L25" s="1"/>
    </row>
    <row r="26" spans="1:12" ht="15" customHeight="1" x14ac:dyDescent="0.3">
      <c r="A26" s="14"/>
      <c r="B26" s="45" t="s">
        <v>69</v>
      </c>
      <c r="C26" s="45" t="s">
        <v>36</v>
      </c>
      <c r="D26" s="46" t="s">
        <v>71</v>
      </c>
      <c r="E26" s="16"/>
      <c r="F26" s="16">
        <v>17090</v>
      </c>
      <c r="G26" s="16"/>
      <c r="H26" s="16"/>
      <c r="I26" s="16"/>
      <c r="J26" s="16"/>
      <c r="K26" s="18"/>
      <c r="L26" s="1"/>
    </row>
    <row r="27" spans="1:12" ht="27" customHeight="1" x14ac:dyDescent="0.3">
      <c r="A27" s="14" t="s">
        <v>59</v>
      </c>
      <c r="B27" s="14" t="s">
        <v>36</v>
      </c>
      <c r="C27" s="14" t="s">
        <v>36</v>
      </c>
      <c r="D27" s="15" t="s">
        <v>60</v>
      </c>
      <c r="E27" s="16">
        <v>64708</v>
      </c>
      <c r="F27" s="16">
        <v>61473</v>
      </c>
      <c r="G27" s="16">
        <v>7889</v>
      </c>
      <c r="H27" s="16">
        <v>66714</v>
      </c>
      <c r="I27" s="16">
        <v>63379</v>
      </c>
      <c r="J27" s="16">
        <f>I27-H27</f>
        <v>-3335</v>
      </c>
      <c r="K27" s="18">
        <f>(J27/H27)</f>
        <v>-4.9989507449710709E-2</v>
      </c>
      <c r="L27" s="1"/>
    </row>
    <row r="28" spans="1:12" ht="15" customHeight="1" x14ac:dyDescent="0.3">
      <c r="A28" s="14" t="s">
        <v>36</v>
      </c>
      <c r="B28" s="14" t="s">
        <v>38</v>
      </c>
      <c r="C28" s="14" t="s">
        <v>36</v>
      </c>
      <c r="D28" s="15" t="s">
        <v>61</v>
      </c>
      <c r="E28" s="16">
        <v>64708</v>
      </c>
      <c r="F28" s="16">
        <v>61473</v>
      </c>
      <c r="G28" s="16">
        <v>7889</v>
      </c>
      <c r="H28" s="16">
        <v>66714</v>
      </c>
      <c r="I28" s="16">
        <v>63379</v>
      </c>
      <c r="J28" s="16">
        <f>I28-H28</f>
        <v>-3335</v>
      </c>
      <c r="K28" s="18">
        <f>(J28/H28)</f>
        <v>-4.9989507449710709E-2</v>
      </c>
      <c r="L28" s="1"/>
    </row>
    <row r="29" spans="1:12" ht="15" customHeight="1" x14ac:dyDescent="0.3">
      <c r="A29" s="14" t="s">
        <v>62</v>
      </c>
      <c r="B29" s="14" t="s">
        <v>36</v>
      </c>
      <c r="C29" s="14" t="s">
        <v>36</v>
      </c>
      <c r="D29" s="15" t="s">
        <v>63</v>
      </c>
      <c r="E29" s="16">
        <v>10</v>
      </c>
      <c r="F29" s="16">
        <v>806609</v>
      </c>
      <c r="G29" s="16">
        <v>806033</v>
      </c>
      <c r="H29" s="16">
        <v>10</v>
      </c>
      <c r="I29" s="16">
        <v>10</v>
      </c>
      <c r="J29" s="16">
        <f t="shared" ref="J29:J30" si="2">I29-H29</f>
        <v>0</v>
      </c>
      <c r="K29" s="18">
        <f t="shared" ref="K29:K30" si="3">(J29/H29)</f>
        <v>0</v>
      </c>
      <c r="L29" s="1"/>
    </row>
    <row r="30" spans="1:12" ht="15" customHeight="1" x14ac:dyDescent="0.3">
      <c r="A30" s="47" t="s">
        <v>36</v>
      </c>
      <c r="B30" s="47" t="s">
        <v>38</v>
      </c>
      <c r="C30" s="47" t="s">
        <v>36</v>
      </c>
      <c r="D30" s="48" t="s">
        <v>64</v>
      </c>
      <c r="E30" s="49">
        <v>10</v>
      </c>
      <c r="F30" s="49">
        <v>806609</v>
      </c>
      <c r="G30" s="49">
        <v>806033</v>
      </c>
      <c r="H30" s="49">
        <v>10</v>
      </c>
      <c r="I30" s="49">
        <v>10</v>
      </c>
      <c r="J30" s="49">
        <f t="shared" si="2"/>
        <v>0</v>
      </c>
      <c r="K30" s="50">
        <f t="shared" si="3"/>
        <v>0</v>
      </c>
      <c r="L30" s="1"/>
    </row>
    <row r="31" spans="1:12" ht="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3">
      <c r="A32" s="41" t="s">
        <v>65</v>
      </c>
      <c r="B32" s="42"/>
      <c r="C32" s="42"/>
      <c r="D32" s="42"/>
      <c r="E32" s="19">
        <v>18515354</v>
      </c>
      <c r="F32" s="19">
        <v>18074088</v>
      </c>
      <c r="G32" s="19">
        <v>11970818</v>
      </c>
      <c r="H32" s="19">
        <v>18619866</v>
      </c>
      <c r="I32" s="19">
        <v>18467431</v>
      </c>
      <c r="J32" s="19">
        <v>-152435</v>
      </c>
      <c r="K32" s="20">
        <v>-8.1866861984935882E-3</v>
      </c>
      <c r="L32" s="1"/>
    </row>
    <row r="33" spans="1:12" ht="15" customHeight="1" x14ac:dyDescent="0.3">
      <c r="A33" s="43" t="s">
        <v>66</v>
      </c>
      <c r="B33" s="44"/>
      <c r="C33" s="44"/>
      <c r="D33" s="44"/>
      <c r="E33" s="44"/>
      <c r="F33" s="44"/>
      <c r="G33" s="44"/>
      <c r="H33" s="44"/>
      <c r="I33" s="44"/>
      <c r="J33" s="1"/>
      <c r="K33" s="1"/>
      <c r="L33" s="1"/>
    </row>
    <row r="34" spans="1:12" ht="4.9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2025-09-26T15:04:47Z</dcterms:modified>
</cp:coreProperties>
</file>