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/>
  <sheets>
    <sheet name="cuadro Comparativo analitico" sheetId="1" r:id="rId1"/>
  </sheets>
  <definedNames>
    <definedName name="JR_PAGE_ANCHOR_0_1">'cuadro Comparativo analitico'!$A$1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"/>
    <numFmt numFmtId="2" formatCode="#,#0.0%"/>
  </numFmts>
  <fonts>
    <font>
      <sz val="11"/>
      <color theme="1"/>
      <name val="Calibri"/>
      <family val="2"/>
      <scheme val="minor"/>
    </font>
    <font>
      <sz val="12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false"/>
      <i val="false"/>
      <u val="none"/>
      <strike val="false"/>
      <family val="2"/>
    </font>
    <font>
      <sz val="8.0"/>
      <color rgb="000000"/>
      <name val="Times New Roman"/>
      <b val="fals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</borders>
  <cellXfs>
    <xf numFmtId="0" fontId="0" fillId="0" borderId="0" xfId="0" applyAlignment="1" applyProtection="1" applyNumberFormat="1" applyFont="1" applyFill="1" applyBorder="1"/>
    <xf numFmtId="0" fontId="1" fillId="2" borderId="1" xfId="1" applyAlignment="1" applyProtection="1" applyNumberFormat="1" applyFont="1" applyFill="1" applyBorder="1">
      <alignment wrapText="true" horizontal="center" vertical="center"/>
      <protection hidden="false" locked="true"/>
    </xf>
    <xf numFmtId="0" fontId="1" fillId="3" borderId="1" xfId="2" applyAlignment="1" applyProtection="1" applyNumberFormat="1" applyFont="1" applyFill="1" applyBorder="1">
      <alignment wrapText="true" horizontal="center" vertical="center"/>
      <protection hidden="false" locked="false"/>
    </xf>
    <xf numFmtId="0" fontId="0" fillId="4" borderId="0" xfId="3" applyAlignment="1" applyProtection="1" applyNumberFormat="1" applyFont="1" applyFill="1" applyBorder="1">
      <alignment wrapText="true"/>
      <protection hidden="false" locked="false"/>
    </xf>
    <xf numFmtId="0" fontId="2" fillId="5" borderId="1" xfId="4" applyAlignment="1" applyProtection="1" applyNumberFormat="1" applyFont="1" applyFill="1" applyBorder="1">
      <alignment wrapText="true" horizontal="center" vertical="top"/>
      <protection hidden="false" locked="true"/>
    </xf>
    <xf numFmtId="0" fontId="2" fillId="6" borderId="1" xfId="5" applyAlignment="1" applyProtection="1" applyNumberFormat="1" applyFont="1" applyFill="1" applyBorder="1">
      <alignment wrapText="true" horizontal="center" vertical="top"/>
      <protection hidden="false" locked="false"/>
    </xf>
    <xf numFmtId="0" fontId="3" fillId="7" borderId="1" xfId="6" applyAlignment="1" applyProtection="1" applyNumberFormat="1" applyFont="1" applyFill="1" applyBorder="1">
      <alignment wrapText="true" horizontal="left" vertical="center"/>
      <protection hidden="false" locked="true"/>
    </xf>
    <xf numFmtId="0" fontId="3" fillId="8" borderId="2" xfId="7" applyAlignment="1" applyProtection="1" applyNumberFormat="1" applyFont="1" applyFill="1" applyBorder="1">
      <alignment wrapText="true" horizontal="left" vertical="top"/>
      <protection hidden="false" locked="true"/>
    </xf>
    <xf numFmtId="0" fontId="3" fillId="9" borderId="2" xfId="8" applyAlignment="1" applyProtection="1" applyNumberFormat="1" applyFont="1" applyFill="1" applyBorder="1">
      <alignment wrapText="true" horizontal="left" vertical="top"/>
      <protection hidden="false" locked="false"/>
    </xf>
    <xf numFmtId="0" fontId="3" fillId="10" borderId="3" xfId="9" applyAlignment="1" applyProtection="1" applyNumberFormat="1" applyFont="1" applyFill="1" applyBorder="1">
      <alignment wrapText="true" horizontal="left" vertical="top"/>
      <protection hidden="false" locked="true"/>
    </xf>
    <xf numFmtId="0" fontId="3" fillId="11" borderId="3" xfId="10" applyAlignment="1" applyProtection="1" applyNumberFormat="1" applyFont="1" applyFill="1" applyBorder="1">
      <alignment wrapText="true" horizontal="left" vertical="top"/>
      <protection hidden="false" locked="false"/>
    </xf>
    <xf numFmtId="0" fontId="3" fillId="12" borderId="4" xfId="11" applyAlignment="1" applyProtection="1" applyNumberFormat="1" applyFont="1" applyFill="1" applyBorder="1">
      <alignment wrapText="true" horizontal="left" vertical="top"/>
      <protection hidden="false" locked="true"/>
    </xf>
    <xf numFmtId="0" fontId="3" fillId="13" borderId="4" xfId="12" applyAlignment="1" applyProtection="1" applyNumberFormat="1" applyFont="1" applyFill="1" applyBorder="1">
      <alignment wrapText="true" horizontal="left" vertical="top"/>
      <protection hidden="false" locked="false"/>
    </xf>
    <xf numFmtId="0" fontId="3" fillId="14" borderId="5" xfId="13" applyAlignment="1" applyProtection="1" applyNumberFormat="1" applyFont="1" applyFill="1" applyBorder="1">
      <alignment wrapText="true" horizontal="left" vertical="top"/>
      <protection hidden="false" locked="true"/>
    </xf>
    <xf numFmtId="0" fontId="3" fillId="15" borderId="5" xfId="14" applyAlignment="1" applyProtection="1" applyNumberFormat="1" applyFont="1" applyFill="1" applyBorder="1">
      <alignment wrapText="true" horizontal="left" vertical="top"/>
      <protection hidden="false" locked="false"/>
    </xf>
    <xf numFmtId="0" fontId="3" fillId="16" borderId="6" xfId="15" applyAlignment="1" applyProtection="1" applyNumberFormat="1" applyFont="1" applyFill="1" applyBorder="1">
      <alignment wrapText="true" horizontal="left" vertical="top"/>
      <protection hidden="false" locked="true"/>
    </xf>
    <xf numFmtId="0" fontId="3" fillId="17" borderId="6" xfId="16" applyAlignment="1" applyProtection="1" applyNumberFormat="1" applyFont="1" applyFill="1" applyBorder="1">
      <alignment wrapText="true" horizontal="left" vertical="top"/>
      <protection hidden="false" locked="false"/>
    </xf>
    <xf numFmtId="0" fontId="3" fillId="18" borderId="7" xfId="17" applyAlignment="1" applyProtection="1" applyNumberFormat="1" applyFont="1" applyFill="1" applyBorder="1">
      <alignment wrapText="true" horizontal="left" vertical="top"/>
      <protection hidden="false" locked="true"/>
    </xf>
    <xf numFmtId="0" fontId="3" fillId="19" borderId="7" xfId="18" applyAlignment="1" applyProtection="1" applyNumberFormat="1" applyFont="1" applyFill="1" applyBorder="1">
      <alignment wrapText="true" horizontal="left" vertical="top"/>
      <protection hidden="false" locked="false"/>
    </xf>
    <xf numFmtId="0" fontId="3" fillId="20" borderId="1" xfId="19" applyAlignment="1" applyProtection="1" applyNumberFormat="1" applyFont="1" applyFill="1" applyBorder="1">
      <alignment wrapText="true" horizontal="center" vertical="top"/>
      <protection hidden="false" locked="true"/>
    </xf>
    <xf numFmtId="0" fontId="2" fillId="21" borderId="8" xfId="2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2" borderId="9" xfId="21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3" borderId="9" xfId="22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4" borderId="8" xfId="23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25" borderId="10" xfId="24" applyAlignment="1" applyProtection="1" applyNumberFormat="1" applyFont="1" applyFill="1" applyBorder="1">
      <alignment wrapText="true" horizontal="center" vertical="top"/>
      <protection hidden="false" locked="true"/>
    </xf>
    <xf numFmtId="0" fontId="2" fillId="26" borderId="10" xfId="25" applyAlignment="1" applyProtection="1" applyNumberFormat="1" applyFont="1" applyFill="1" applyBorder="1">
      <alignment wrapText="true" horizontal="center" vertical="top"/>
      <protection hidden="false" locked="true"/>
    </xf>
    <xf numFmtId="0" fontId="2" fillId="27" borderId="11" xfId="26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8" borderId="11" xfId="27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9" borderId="11" xfId="28" applyAlignment="1" applyProtection="1" applyNumberFormat="1" applyFont="1" applyFill="1" applyBorder="1">
      <alignment wrapText="true" horizontal="center" vertical="center"/>
      <protection hidden="false" locked="false"/>
    </xf>
    <xf numFmtId="0" fontId="3" fillId="30" borderId="8" xfId="29" applyAlignment="1" applyProtection="1" applyNumberFormat="1" applyFont="1" applyFill="1" applyBorder="1">
      <alignment wrapText="true" horizontal="center" vertical="top"/>
      <protection hidden="false" locked="true"/>
    </xf>
    <xf numFmtId="0" fontId="2" fillId="31" borderId="8" xfId="30" applyAlignment="1" applyProtection="1" applyNumberFormat="1" applyFont="1" applyFill="1" applyBorder="1">
      <alignment wrapText="true" horizontal="left" vertical="top"/>
      <protection hidden="false" locked="true"/>
    </xf>
    <xf numFmtId="1" fontId="2" fillId="32" borderId="8" xfId="31" applyAlignment="1" applyProtection="1" applyNumberFormat="1" applyFont="1" applyFill="1" applyBorder="1">
      <alignment wrapText="true" horizontal="right" vertical="top"/>
      <protection hidden="false" locked="true"/>
    </xf>
    <xf numFmtId="2" fontId="2" fillId="33" borderId="8" xfId="32" applyAlignment="1" applyProtection="1" applyNumberFormat="1" applyFont="1" applyFill="1" applyBorder="1">
      <alignment wrapText="true" horizontal="right" vertical="top"/>
      <protection hidden="false" locked="true"/>
    </xf>
    <xf numFmtId="0" fontId="3" fillId="34" borderId="12" xfId="33" applyAlignment="1" applyProtection="1" applyNumberFormat="1" applyFont="1" applyFill="1" applyBorder="1">
      <alignment wrapText="true" horizontal="center" vertical="top"/>
      <protection hidden="false" locked="true"/>
    </xf>
    <xf numFmtId="0" fontId="3" fillId="35" borderId="12" xfId="34" applyAlignment="1" applyProtection="1" applyNumberFormat="1" applyFont="1" applyFill="1" applyBorder="1">
      <alignment wrapText="true" horizontal="left" vertical="top"/>
      <protection hidden="false" locked="true"/>
    </xf>
    <xf numFmtId="1" fontId="3" fillId="36" borderId="12" xfId="35" applyAlignment="1" applyProtection="1" applyNumberFormat="1" applyFont="1" applyFill="1" applyBorder="1">
      <alignment wrapText="true" horizontal="right" vertical="top"/>
      <protection hidden="false" locked="true"/>
    </xf>
    <xf numFmtId="0" fontId="0" fillId="37" borderId="12" xfId="36" applyAlignment="1" applyProtection="1" applyNumberFormat="1" applyFont="1" applyFill="1" applyBorder="1">
      <alignment wrapText="true"/>
      <protection hidden="false" locked="false"/>
    </xf>
    <xf numFmtId="2" fontId="3" fillId="38" borderId="12" xfId="37" applyAlignment="1" applyProtection="1" applyNumberFormat="1" applyFont="1" applyFill="1" applyBorder="1">
      <alignment wrapText="true" horizontal="right" vertical="top"/>
      <protection hidden="false" locked="true"/>
    </xf>
    <xf numFmtId="0" fontId="0" fillId="39" borderId="13" xfId="38" applyAlignment="1" applyProtection="1" applyNumberFormat="1" applyFont="1" applyFill="1" applyBorder="1">
      <alignment wrapText="true"/>
      <protection hidden="false" locked="false"/>
    </xf>
    <xf numFmtId="0" fontId="2" fillId="40" borderId="9" xfId="39" applyAlignment="1" applyProtection="1" applyNumberFormat="1" applyFont="1" applyFill="1" applyBorder="1">
      <alignment wrapText="true" horizontal="left" vertical="top"/>
      <protection hidden="false" locked="true"/>
    </xf>
    <xf numFmtId="0" fontId="2" fillId="41" borderId="9" xfId="40" applyAlignment="1" applyProtection="1" applyNumberFormat="1" applyFont="1" applyFill="1" applyBorder="1">
      <alignment wrapText="true" horizontal="left" vertical="top"/>
      <protection hidden="false" locked="false"/>
    </xf>
    <xf numFmtId="1" fontId="2" fillId="42" borderId="9" xfId="41" applyAlignment="1" applyProtection="1" applyNumberFormat="1" applyFont="1" applyFill="1" applyBorder="1">
      <alignment wrapText="true" horizontal="right" vertical="center"/>
      <protection hidden="false" locked="true"/>
    </xf>
    <xf numFmtId="2" fontId="2" fillId="43" borderId="9" xfId="42" applyAlignment="1" applyProtection="1" applyNumberFormat="1" applyFont="1" applyFill="1" applyBorder="1">
      <alignment wrapText="true" horizontal="right" vertical="center"/>
      <protection hidden="false" locked="true"/>
    </xf>
    <xf numFmtId="0" fontId="4" fillId="44" borderId="1" xfId="43" applyAlignment="1" applyProtection="1" applyNumberFormat="1" applyFont="1" applyFill="1" applyBorder="1">
      <alignment wrapText="true" horizontal="left" vertical="bottom"/>
      <protection hidden="false" locked="true"/>
    </xf>
    <xf numFmtId="0" fontId="4" fillId="45" borderId="1" xfId="44" applyAlignment="1" applyProtection="1" applyNumberFormat="1" applyFont="1" applyFill="1" applyBorder="1">
      <alignment wrapText="true" horizontal="left" vertical="bottom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.8333335"/>
    <col min="4" max="4" customWidth="1" width="5.1666665"/>
    <col min="5" max="5" customWidth="1" width="35.166668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13.333333"/>
    <col min="12" max="12" customWidth="1" width="13.333333"/>
    <col min="13" max="13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2" t="inlineStr"/>
      <c r="J1" s="2" t="inlineStr"/>
      <c r="K1" s="3" t="inlineStr"/>
      <c r="L1" s="3" t="inlineStr"/>
      <c r="M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2" t="inlineStr"/>
      <c r="K2" s="3" t="inlineStr"/>
      <c r="L2" s="3" t="inlineStr"/>
      <c r="M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Nacional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5" t="inlineStr"/>
      <c r="J3" s="5" t="inlineStr"/>
      <c r="K3" s="3" t="inlineStr"/>
      <c r="L3" s="3" t="inlineStr"/>
      <c r="M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3" t="inlineStr"/>
      <c r="G4" s="3" t="inlineStr"/>
      <c r="H4" s="6" t="inlineStr">
        <is>
          <r>
            <rPr>
              <rFont val="Times New Roman"/>
              <sz val="10.0"/>
            </rPr>
            <t xml:space="preserve">       </t>
          </r>
        </is>
      </c>
      <c r="I4" s="3" t="inlineStr"/>
      <c r="J4" s="3" t="inlineStr"/>
      <c r="K4" s="3" t="inlineStr"/>
      <c r="L4" s="3" t="inlineStr"/>
      <c r="M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MINISTERIO DE LAS CULTURAS, LAS ARTES Y EL PATRIMONIO</t>
          </r>
        </is>
      </c>
      <c r="D5" s="10" t="inlineStr"/>
      <c r="E5" s="10" t="inlineStr"/>
      <c r="F5" s="10" t="inlineStr"/>
      <c r="G5" s="10" t="inlineStr"/>
      <c r="H5" s="3" t="inlineStr"/>
      <c r="I5" s="6" t="inlineStr">
        <is>
          <r>
            <rPr>
              <rFont val="Times New Roman"/>
              <sz val="10.0"/>
            </rPr>
            <t xml:space="preserve"> PARTIDA:</t>
          </r>
        </is>
      </c>
      <c r="J5" s="6" t="inlineStr">
        <is>
          <r>
            <rPr>
              <rFont val="Times New Roman"/>
              <sz val="10.0"/>
            </rPr>
            <t xml:space="preserve">29</t>
          </r>
        </is>
      </c>
      <c r="K5" s="3" t="inlineStr"/>
      <c r="L5" s="3" t="inlineStr"/>
      <c r="M5" s="3" t="inlineStr"/>
    </row>
    <row r="6" customHeight="1" ht="15">
      <c r="A6" s="11" t="inlineStr">
        <is>
          <r>
            <rPr>
              <rFont val="Times New Roman"/>
              <sz val="10.0"/>
            </rPr>
            <t xml:space="preserve">Capítulo:</t>
          </r>
        </is>
      </c>
      <c r="B6" s="12" t="inlineStr"/>
      <c r="C6" s="13" t="inlineStr">
        <is>
          <r>
            <rPr>
              <rFont val="Times New Roman"/>
              <sz val="10.0"/>
            </rPr>
            <t xml:space="preserve">SUBSECRETARÍA DE LAS CULTURAS Y LAS ARTES</t>
          </r>
        </is>
      </c>
      <c r="D6" s="14" t="inlineStr"/>
      <c r="E6" s="14" t="inlineStr"/>
      <c r="F6" s="14" t="inlineStr"/>
      <c r="G6" s="14" t="inlineStr"/>
      <c r="H6" s="3" t="inlineStr"/>
      <c r="I6" s="6" t="inlineStr">
        <is>
          <r>
            <rPr>
              <rFont val="Times New Roman"/>
              <sz val="10.0"/>
            </rPr>
            <t xml:space="preserve"> CAPÍTULO:</t>
          </r>
        </is>
      </c>
      <c r="J6" s="6" t="inlineStr">
        <is>
          <r>
            <rPr>
              <rFont val="Times New Roman"/>
              <sz val="10.0"/>
            </rPr>
            <t xml:space="preserve">01</t>
          </r>
        </is>
      </c>
      <c r="K6" s="3" t="inlineStr"/>
      <c r="L6" s="3" t="inlineStr"/>
      <c r="M6" s="3" t="inlineStr"/>
    </row>
    <row r="7" customHeight="1" ht="15">
      <c r="A7" s="15" t="inlineStr">
        <is>
          <r>
            <rPr>
              <rFont val="Times New Roman"/>
              <sz val="10.0"/>
            </rPr>
            <t xml:space="preserve">Programa:</t>
          </r>
        </is>
      </c>
      <c r="B7" s="16" t="inlineStr"/>
      <c r="C7" s="17" t="inlineStr">
        <is>
          <r>
            <rPr>
              <rFont val="Times New Roman"/>
              <sz val="10.0"/>
            </rPr>
            <t xml:space="preserve">FORMACIÓN ARTÍSTICA TEMPRANA</t>
          </r>
        </is>
      </c>
      <c r="D7" s="18" t="inlineStr"/>
      <c r="E7" s="18" t="inlineStr"/>
      <c r="F7" s="18" t="inlineStr"/>
      <c r="G7" s="18" t="inlineStr"/>
      <c r="H7" s="3" t="inlineStr"/>
      <c r="I7" s="6" t="inlineStr">
        <is>
          <r>
            <rPr>
              <rFont val="Times New Roman"/>
              <sz val="10.0"/>
            </rPr>
            <t xml:space="preserve"> PROGRAMA:</t>
          </r>
        </is>
      </c>
      <c r="J7" s="6" t="inlineStr">
        <is>
          <r>
            <rPr>
              <rFont val="Times New Roman"/>
              <sz val="10.0"/>
            </rPr>
            <t xml:space="preserve">05</t>
          </r>
        </is>
      </c>
      <c r="K7" s="3" t="inlineStr"/>
      <c r="L7" s="3" t="inlineStr"/>
      <c r="M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3" t="inlineStr"/>
      <c r="G8" s="3" t="inlineStr"/>
      <c r="H8" s="19" t="inlineStr">
        <is>
          <r>
            <rPr>
              <rFont val="Times New Roman"/>
              <sz val="10.0"/>
            </rPr>
            <t xml:space="preserve">Miles de $</t>
          </r>
        </is>
      </c>
      <c r="I8" s="3" t="inlineStr"/>
      <c r="J8" s="3" t="inlineStr"/>
      <c r="K8" s="3" t="inlineStr"/>
      <c r="L8" s="3" t="inlineStr"/>
      <c r="M8" s="3" t="inlineStr"/>
    </row>
    <row r="9" customHeight="1" ht="15">
      <c r="A9" s="20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20" t="inlineStr">
        <is>
          <r>
            <rPr>
              <rFont val="Times New Roman"/>
              <sz val="10.0"/>
              <b val="true"/>
            </rPr>
            <t xml:space="preserve">Item</t>
          </r>
        </is>
      </c>
      <c r="C9" s="20" t="inlineStr">
        <is>
          <r>
            <rPr>
              <rFont val="Times New Roman"/>
              <sz val="10.0"/>
              <b val="true"/>
            </rPr>
            <t xml:space="preserve">Asig</t>
          </r>
        </is>
      </c>
      <c r="D9" s="20" t="inlineStr">
        <is>
          <r>
            <rPr>
              <rFont val="Times New Roman"/>
              <sz val="10.0"/>
              <b val="true"/>
            </rPr>
            <t xml:space="preserve">SubA</t>
          </r>
        </is>
      </c>
      <c r="E9" s="20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F9" s="21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G9" s="22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H9" s="22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I9" s="22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J9" s="22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K9" s="22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L9" s="22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M9" s="3" t="inlineStr"/>
    </row>
    <row r="10" customHeight="1" ht="80">
      <c r="A10" s="23" t="inlineStr"/>
      <c r="B10" s="23" t="inlineStr"/>
      <c r="C10" s="23" t="inlineStr"/>
      <c r="D10" s="23" t="inlineStr"/>
      <c r="E10" s="23" t="inlineStr"/>
      <c r="F10" s="24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G10" s="25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H10" s="25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I10" s="25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J10" s="25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K10" s="26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L10" s="26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M10" s="3" t="inlineStr"/>
    </row>
    <row r="11" customHeight="1" ht="30">
      <c r="A11" s="23" t="inlineStr"/>
      <c r="B11" s="23" t="inlineStr"/>
      <c r="C11" s="23" t="inlineStr"/>
      <c r="D11" s="23" t="inlineStr"/>
      <c r="E11" s="23" t="inlineStr"/>
      <c r="F11" s="27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G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H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I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J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K11" s="28" t="inlineStr"/>
      <c r="L11" s="28" t="inlineStr"/>
      <c r="M11" s="3" t="inlineStr"/>
    </row>
    <row r="12" customHeight="1" ht="15">
      <c r="A12" s="29" t="inlineStr">
        <is/>
      </c>
      <c r="B12" s="29" t="inlineStr">
        <is/>
      </c>
      <c r="C12" s="29" t="inlineStr">
        <is/>
      </c>
      <c r="D12" s="29" t="inlineStr">
        <is/>
      </c>
      <c r="E12" s="30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F12" s="31" t="n">
        <v>1.6028415E7</v>
      </c>
      <c r="G12" s="31" t="n">
        <v>1.6241675E7</v>
      </c>
      <c r="H12" s="31" t="n">
        <v>9131340.0</v>
      </c>
      <c r="I12" s="31" t="n">
        <v>1.6525295E7</v>
      </c>
      <c r="J12" s="31" t="n">
        <v>1.6605865E7</v>
      </c>
      <c r="K12" s="31" t="inlineStr">
        <f>J12-I12</f>
        <is/>
      </c>
      <c r="L12" s="32" t="inlineStr">
        <f>(K12/I12)</f>
        <is/>
      </c>
      <c r="M12" s="3" t="inlineStr"/>
    </row>
    <row r="13" customHeight="1" ht="15">
      <c r="A13" s="33" t="inlineStr">
        <is>
          <r>
            <rPr>
              <rFont val="Times New Roman"/>
              <sz val="10.0"/>
            </rPr>
            <t xml:space="preserve">08</t>
          </r>
        </is>
      </c>
      <c r="B13" s="33" t="inlineStr">
        <is/>
      </c>
      <c r="C13" s="33" t="inlineStr">
        <is/>
      </c>
      <c r="D13" s="33" t="inlineStr">
        <is/>
      </c>
      <c r="E13" s="34" t="inlineStr">
        <is>
          <r>
            <rPr>
              <rFont val="Times New Roman"/>
              <sz val="10.0"/>
            </rPr>
            <t xml:space="preserve">OTROS INGRESOS CORRIENTES</t>
          </r>
        </is>
      </c>
      <c r="F13" s="35" t="n">
        <v>10.0</v>
      </c>
      <c r="G13" s="35" t="n">
        <v>1010.0</v>
      </c>
      <c r="H13" s="35" t="n">
        <v>101.0</v>
      </c>
      <c r="I13" s="35" t="n">
        <v>10.0</v>
      </c>
      <c r="J13" s="35" t="n">
        <v>10.0</v>
      </c>
      <c r="K13" s="36" t="inlineStr"/>
      <c r="L13" s="37" t="inlineStr">
        <f/>
        <is/>
      </c>
      <c r="M13" s="3" t="inlineStr"/>
    </row>
    <row r="14" customHeight="1" ht="15">
      <c r="A14" s="33" t="inlineStr">
        <is/>
      </c>
      <c r="B14" s="33" t="inlineStr">
        <is>
          <r>
            <rPr>
              <rFont val="Times New Roman"/>
              <sz val="10.0"/>
            </rPr>
            <t xml:space="preserve">02</t>
          </r>
        </is>
      </c>
      <c r="C14" s="33" t="inlineStr">
        <is/>
      </c>
      <c r="D14" s="33" t="inlineStr">
        <is/>
      </c>
      <c r="E14" s="34" t="inlineStr">
        <is>
          <r>
            <rPr>
              <rFont val="Times New Roman"/>
              <sz val="10.0"/>
            </rPr>
            <t xml:space="preserve">Multas y Sanciones Pecuniarias</t>
          </r>
        </is>
      </c>
      <c r="F14" s="35" t="n">
        <v>0.0</v>
      </c>
      <c r="G14" s="35" t="n">
        <v>1000.0</v>
      </c>
      <c r="H14" s="35" t="n">
        <v>101.0</v>
      </c>
      <c r="I14" s="35" t="n">
        <v>0.0</v>
      </c>
      <c r="J14" s="35" t="n">
        <v>0.0</v>
      </c>
      <c r="K14" s="36" t="inlineStr"/>
      <c r="L14" s="37" t="inlineStr">
        <f/>
        <is/>
      </c>
      <c r="M14" s="3" t="inlineStr"/>
    </row>
    <row r="15" customHeight="1" ht="15">
      <c r="A15" s="33" t="inlineStr">
        <is/>
      </c>
      <c r="B15" s="33" t="inlineStr">
        <is>
          <r>
            <rPr>
              <rFont val="Times New Roman"/>
              <sz val="10.0"/>
            </rPr>
            <t xml:space="preserve">99</t>
          </r>
        </is>
      </c>
      <c r="C15" s="33" t="inlineStr">
        <is/>
      </c>
      <c r="D15" s="33" t="inlineStr">
        <is/>
      </c>
      <c r="E15" s="34" t="inlineStr">
        <is>
          <r>
            <rPr>
              <rFont val="Times New Roman"/>
              <sz val="10.0"/>
            </rPr>
            <t xml:space="preserve">Otros</t>
          </r>
        </is>
      </c>
      <c r="F15" s="35" t="n">
        <v>10.0</v>
      </c>
      <c r="G15" s="35" t="n">
        <v>10.0</v>
      </c>
      <c r="H15" s="35" t="n">
        <v>0.0</v>
      </c>
      <c r="I15" s="35" t="n">
        <v>10.0</v>
      </c>
      <c r="J15" s="35" t="n">
        <v>10.0</v>
      </c>
      <c r="K15" s="36" t="inlineStr"/>
      <c r="L15" s="37" t="inlineStr">
        <f/>
        <is/>
      </c>
      <c r="M15" s="3" t="inlineStr"/>
    </row>
    <row r="16" customHeight="1" ht="15">
      <c r="A16" s="33" t="inlineStr">
        <is>
          <r>
            <rPr>
              <rFont val="Times New Roman"/>
              <sz val="10.0"/>
            </rPr>
            <t xml:space="preserve">09</t>
          </r>
        </is>
      </c>
      <c r="B16" s="33" t="inlineStr">
        <is/>
      </c>
      <c r="C16" s="33" t="inlineStr">
        <is/>
      </c>
      <c r="D16" s="33" t="inlineStr">
        <is/>
      </c>
      <c r="E16" s="34" t="inlineStr">
        <is>
          <r>
            <rPr>
              <rFont val="Times New Roman"/>
              <sz val="10.0"/>
            </rPr>
            <t xml:space="preserve">APORTE FISCAL</t>
          </r>
        </is>
      </c>
      <c r="F16" s="35" t="n">
        <v>1.6028395E7</v>
      </c>
      <c r="G16" s="35" t="n">
        <v>1.6240655E7</v>
      </c>
      <c r="H16" s="35" t="n">
        <v>9131239.0</v>
      </c>
      <c r="I16" s="35" t="n">
        <v>1.6525275E7</v>
      </c>
      <c r="J16" s="35" t="n">
        <v>1.6605845E7</v>
      </c>
      <c r="K16" s="35" t="inlineStr">
        <f>J16-I16</f>
        <is/>
      </c>
      <c r="L16" s="37" t="inlineStr">
        <f>(K16/I16)</f>
        <is/>
      </c>
      <c r="M16" s="3" t="inlineStr"/>
    </row>
    <row r="17" customHeight="1" ht="15">
      <c r="A17" s="33" t="inlineStr">
        <is/>
      </c>
      <c r="B17" s="33" t="inlineStr">
        <is>
          <r>
            <rPr>
              <rFont val="Times New Roman"/>
              <sz val="10.0"/>
            </rPr>
            <t xml:space="preserve">01</t>
          </r>
        </is>
      </c>
      <c r="C17" s="33" t="inlineStr">
        <is/>
      </c>
      <c r="D17" s="33" t="inlineStr">
        <is/>
      </c>
      <c r="E17" s="34" t="inlineStr">
        <is>
          <r>
            <rPr>
              <rFont val="Times New Roman"/>
              <sz val="10.0"/>
            </rPr>
            <t xml:space="preserve">Libre</t>
          </r>
        </is>
      </c>
      <c r="F17" s="35" t="n">
        <v>1.6028395E7</v>
      </c>
      <c r="G17" s="35" t="n">
        <v>1.6240655E7</v>
      </c>
      <c r="H17" s="35" t="n">
        <v>9131239.0</v>
      </c>
      <c r="I17" s="35" t="n">
        <v>1.6525275E7</v>
      </c>
      <c r="J17" s="35" t="n">
        <v>1.6605845E7</v>
      </c>
      <c r="K17" s="35" t="inlineStr">
        <f>J17-I17</f>
        <is/>
      </c>
      <c r="L17" s="37" t="inlineStr">
        <f>(K17/I17)</f>
        <is/>
      </c>
      <c r="M17" s="3" t="inlineStr"/>
    </row>
    <row r="18" customHeight="1" ht="15">
      <c r="A18" s="33" t="inlineStr">
        <is>
          <r>
            <rPr>
              <rFont val="Times New Roman"/>
              <sz val="10.0"/>
            </rPr>
            <t xml:space="preserve">15</t>
          </r>
        </is>
      </c>
      <c r="B18" s="33" t="inlineStr">
        <is/>
      </c>
      <c r="C18" s="33" t="inlineStr">
        <is/>
      </c>
      <c r="D18" s="33" t="inlineStr">
        <is/>
      </c>
      <c r="E18" s="34" t="inlineStr">
        <is>
          <r>
            <rPr>
              <rFont val="Times New Roman"/>
              <sz val="10.0"/>
            </rPr>
            <t xml:space="preserve">SALDO INICIAL DE CAJA</t>
          </r>
        </is>
      </c>
      <c r="F18" s="35" t="n">
        <v>10.0</v>
      </c>
      <c r="G18" s="35" t="n">
        <v>10.0</v>
      </c>
      <c r="H18" s="35" t="n">
        <v>0.0</v>
      </c>
      <c r="I18" s="35" t="n">
        <v>10.0</v>
      </c>
      <c r="J18" s="35" t="n">
        <v>10.0</v>
      </c>
      <c r="K18" s="36" t="inlineStr"/>
      <c r="L18" s="37" t="inlineStr">
        <f/>
        <is/>
      </c>
      <c r="M18" s="3" t="inlineStr"/>
    </row>
    <row r="19" customHeight="1" ht="15">
      <c r="A19" s="29" t="inlineStr">
        <is/>
      </c>
      <c r="B19" s="29" t="inlineStr">
        <is/>
      </c>
      <c r="C19" s="29" t="inlineStr">
        <is/>
      </c>
      <c r="D19" s="29" t="inlineStr">
        <is/>
      </c>
      <c r="E19" s="30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F19" s="31" t="n">
        <v>1.6028415E7</v>
      </c>
      <c r="G19" s="31" t="n">
        <v>1.6241675E7</v>
      </c>
      <c r="H19" s="31" t="n">
        <v>8498000.0</v>
      </c>
      <c r="I19" s="31" t="n">
        <v>1.6525295E7</v>
      </c>
      <c r="J19" s="31" t="n">
        <v>1.6605865E7</v>
      </c>
      <c r="K19" s="31" t="inlineStr">
        <f>J19-I19</f>
        <is/>
      </c>
      <c r="L19" s="32" t="inlineStr">
        <f>(K19/I19)</f>
        <is/>
      </c>
      <c r="M19" s="3" t="inlineStr"/>
    </row>
    <row r="20" customHeight="1" ht="15">
      <c r="A20" s="33" t="inlineStr">
        <is>
          <r>
            <rPr>
              <rFont val="Times New Roman"/>
              <sz val="10.0"/>
            </rPr>
            <t xml:space="preserve">24</t>
          </r>
        </is>
      </c>
      <c r="B20" s="33" t="inlineStr">
        <is/>
      </c>
      <c r="C20" s="33" t="inlineStr">
        <is/>
      </c>
      <c r="D20" s="33" t="inlineStr">
        <is/>
      </c>
      <c r="E20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F20" s="35" t="n">
        <v>1.3053063E7</v>
      </c>
      <c r="G20" s="35" t="n">
        <v>1.3053063E7</v>
      </c>
      <c r="H20" s="35" t="n">
        <v>8228330.0</v>
      </c>
      <c r="I20" s="35" t="n">
        <v>1.3457708E7</v>
      </c>
      <c r="J20" s="35" t="n">
        <v>1.4086635E7</v>
      </c>
      <c r="K20" s="35" t="inlineStr">
        <f>J20-I20</f>
        <is/>
      </c>
      <c r="L20" s="37" t="inlineStr">
        <f>(K20/I20)</f>
        <is/>
      </c>
      <c r="M20" s="3" t="inlineStr"/>
    </row>
    <row r="21" customHeight="1" ht="15">
      <c r="A21" s="33" t="inlineStr">
        <is/>
      </c>
      <c r="B21" s="33" t="inlineStr">
        <is>
          <r>
            <rPr>
              <rFont val="Times New Roman"/>
              <sz val="10.0"/>
            </rPr>
            <t xml:space="preserve">01</t>
          </r>
        </is>
      </c>
      <c r="C21" s="33" t="inlineStr">
        <is/>
      </c>
      <c r="D21" s="33" t="inlineStr">
        <is/>
      </c>
      <c r="E21" s="34" t="inlineStr">
        <is>
          <r>
            <rPr>
              <rFont val="Times New Roman"/>
              <sz val="10.0"/>
            </rPr>
            <t xml:space="preserve">Al Sector Privado</t>
          </r>
        </is>
      </c>
      <c r="F21" s="35" t="n">
        <v>4461007.0</v>
      </c>
      <c r="G21" s="35" t="n">
        <v>4461007.0</v>
      </c>
      <c r="H21" s="35" t="n">
        <v>4461007.0</v>
      </c>
      <c r="I21" s="35" t="n">
        <v>4599298.0</v>
      </c>
      <c r="J21" s="35" t="n">
        <v>5247319.0</v>
      </c>
      <c r="K21" s="35" t="inlineStr">
        <f>J21-I21</f>
        <is/>
      </c>
      <c r="L21" s="37" t="inlineStr">
        <f>(K21/I21)</f>
        <is/>
      </c>
      <c r="M21" s="3" t="inlineStr"/>
    </row>
    <row r="22" customHeight="1" ht="15">
      <c r="A22" s="33" t="inlineStr">
        <is/>
      </c>
      <c r="B22" s="33" t="inlineStr">
        <is/>
      </c>
      <c r="C22" s="33" t="inlineStr">
        <is>
          <r>
            <rPr>
              <rFont val="Times New Roman"/>
              <sz val="10.0"/>
            </rPr>
            <t xml:space="preserve">268</t>
          </r>
        </is>
      </c>
      <c r="D22" s="33" t="inlineStr">
        <is/>
      </c>
      <c r="E22" s="34" t="inlineStr">
        <is>
          <r>
            <rPr>
              <rFont val="Times New Roman"/>
              <sz val="10.0"/>
            </rPr>
            <t xml:space="preserve">Orquestas Sinfónicas Juveniles e Infantiles de Chile</t>
          </r>
        </is>
      </c>
      <c r="F22" s="35" t="n">
        <v>4461007.0</v>
      </c>
      <c r="G22" s="35" t="n">
        <v>4461007.0</v>
      </c>
      <c r="H22" s="35" t="n">
        <v>4461007.0</v>
      </c>
      <c r="I22" s="35" t="n">
        <v>4599298.0</v>
      </c>
      <c r="J22" s="35" t="n">
        <v>5247319.0</v>
      </c>
      <c r="K22" s="35" t="inlineStr">
        <f>J22-I22</f>
        <is/>
      </c>
      <c r="L22" s="37" t="inlineStr">
        <f>(K22/I22)</f>
        <is/>
      </c>
      <c r="M22" s="3" t="inlineStr"/>
    </row>
    <row r="23" customHeight="1" ht="15">
      <c r="A23" s="33" t="inlineStr">
        <is/>
      </c>
      <c r="B23" s="33" t="inlineStr">
        <is>
          <r>
            <rPr>
              <rFont val="Times New Roman"/>
              <sz val="10.0"/>
            </rPr>
            <t xml:space="preserve">03</t>
          </r>
        </is>
      </c>
      <c r="C23" s="33" t="inlineStr">
        <is/>
      </c>
      <c r="D23" s="33" t="inlineStr">
        <is/>
      </c>
      <c r="E23" s="34" t="inlineStr">
        <is>
          <r>
            <rPr>
              <rFont val="Times New Roman"/>
              <sz val="10.0"/>
            </rPr>
            <t xml:space="preserve">A Otras Entidades Públicas</t>
          </r>
        </is>
      </c>
      <c r="F23" s="35" t="n">
        <v>4761092.0</v>
      </c>
      <c r="G23" s="35" t="n">
        <v>4761092.0</v>
      </c>
      <c r="H23" s="35" t="n">
        <v>2001256.0</v>
      </c>
      <c r="I23" s="35" t="n">
        <v>4908686.0</v>
      </c>
      <c r="J23" s="35" t="n">
        <v>4889592.0</v>
      </c>
      <c r="K23" s="35" t="inlineStr">
        <f>J23-I23</f>
        <is/>
      </c>
      <c r="L23" s="37" t="inlineStr">
        <f>(K23/I23)</f>
        <is/>
      </c>
      <c r="M23" s="3" t="inlineStr"/>
    </row>
    <row r="24" customHeight="1" ht="27">
      <c r="A24" s="33" t="inlineStr">
        <is/>
      </c>
      <c r="B24" s="33" t="inlineStr">
        <is/>
      </c>
      <c r="C24" s="33" t="inlineStr">
        <is>
          <r>
            <rPr>
              <rFont val="Times New Roman"/>
              <sz val="10.0"/>
            </rPr>
            <t xml:space="preserve">135</t>
          </r>
        </is>
      </c>
      <c r="D24" s="33" t="inlineStr">
        <is/>
      </c>
      <c r="E24" s="34" t="inlineStr">
        <is>
          <r>
            <rPr>
              <rFont val="Times New Roman"/>
              <sz val="10.0"/>
            </rPr>
            <t xml:space="preserve">Centros de Creación y Desarrollo Artístico para Niños, Niñas y Jóvenes</t>
          </r>
        </is>
      </c>
      <c r="F24" s="35" t="n">
        <v>4761092.0</v>
      </c>
      <c r="G24" s="35" t="n">
        <v>4761092.0</v>
      </c>
      <c r="H24" s="35" t="n">
        <v>2001256.0</v>
      </c>
      <c r="I24" s="35" t="n">
        <v>4908686.0</v>
      </c>
      <c r="J24" s="35" t="n">
        <v>4889592.0</v>
      </c>
      <c r="K24" s="35" t="inlineStr">
        <f>J24-I24</f>
        <is/>
      </c>
      <c r="L24" s="37" t="inlineStr">
        <f>(K24/I24)</f>
        <is/>
      </c>
      <c r="M24" s="3" t="inlineStr"/>
    </row>
    <row r="25" customHeight="1" ht="15">
      <c r="A25" s="33" t="inlineStr">
        <is/>
      </c>
      <c r="B25" s="33" t="inlineStr">
        <is>
          <r>
            <rPr>
              <rFont val="Times New Roman"/>
              <sz val="10.0"/>
            </rPr>
            <t xml:space="preserve">09</t>
          </r>
        </is>
      </c>
      <c r="C25" s="33" t="inlineStr">
        <is/>
      </c>
      <c r="D25" s="33" t="inlineStr">
        <is/>
      </c>
      <c r="E25" s="34" t="inlineStr">
        <is>
          <r>
            <rPr>
              <rFont val="Times New Roman"/>
              <sz val="10.0"/>
            </rPr>
            <t xml:space="preserve">A Unidades o Programas del Servicio</t>
          </r>
        </is>
      </c>
      <c r="F25" s="35" t="n">
        <v>3830964.0</v>
      </c>
      <c r="G25" s="35" t="n">
        <v>3830964.0</v>
      </c>
      <c r="H25" s="35" t="n">
        <v>1766067.0</v>
      </c>
      <c r="I25" s="35" t="n">
        <v>3949724.0</v>
      </c>
      <c r="J25" s="35" t="n">
        <v>3949724.0</v>
      </c>
      <c r="K25" s="36" t="inlineStr"/>
      <c r="L25" s="37" t="inlineStr">
        <f/>
        <is/>
      </c>
      <c r="M25" s="3" t="inlineStr"/>
    </row>
    <row r="26" customHeight="1" ht="15">
      <c r="A26" s="33" t="inlineStr">
        <is/>
      </c>
      <c r="B26" s="33" t="inlineStr">
        <is/>
      </c>
      <c r="C26" s="33" t="inlineStr">
        <is>
          <r>
            <rPr>
              <rFont val="Times New Roman"/>
              <sz val="10.0"/>
            </rPr>
            <t xml:space="preserve">122</t>
          </r>
        </is>
      </c>
      <c r="D26" s="33" t="inlineStr">
        <is/>
      </c>
      <c r="E26" s="34" t="inlineStr">
        <is>
          <r>
            <rPr>
              <rFont val="Times New Roman"/>
              <sz val="10.0"/>
            </rPr>
            <t xml:space="preserve">Fomento de Arte en la Educación</t>
          </r>
        </is>
      </c>
      <c r="F26" s="35" t="n">
        <v>2396927.0</v>
      </c>
      <c r="G26" s="35" t="n">
        <v>2396927.0</v>
      </c>
      <c r="H26" s="35" t="n">
        <v>948558.0</v>
      </c>
      <c r="I26" s="35" t="n">
        <v>2471232.0</v>
      </c>
      <c r="J26" s="35" t="n">
        <v>2471232.0</v>
      </c>
      <c r="K26" s="36" t="inlineStr"/>
      <c r="L26" s="37" t="inlineStr">
        <f/>
        <is/>
      </c>
      <c r="M26" s="3" t="inlineStr"/>
    </row>
    <row r="27" customHeight="1" ht="27">
      <c r="A27" s="33" t="inlineStr">
        <is/>
      </c>
      <c r="B27" s="33" t="inlineStr">
        <is/>
      </c>
      <c r="C27" s="33" t="inlineStr">
        <is>
          <r>
            <rPr>
              <rFont val="Times New Roman"/>
              <sz val="10.0"/>
            </rPr>
            <t xml:space="preserve">139</t>
          </r>
        </is>
      </c>
      <c r="D27" s="33" t="inlineStr">
        <is/>
      </c>
      <c r="E27" s="34" t="inlineStr">
        <is>
          <r>
            <rPr>
              <rFont val="Times New Roman"/>
              <sz val="10.0"/>
            </rPr>
            <t xml:space="preserve">Programa Nacional de Desarrollo Artístico en la Educación</t>
          </r>
        </is>
      </c>
      <c r="F27" s="35" t="n">
        <v>1434037.0</v>
      </c>
      <c r="G27" s="35" t="n">
        <v>1434037.0</v>
      </c>
      <c r="H27" s="35" t="n">
        <v>817509.0</v>
      </c>
      <c r="I27" s="35" t="n">
        <v>1478492.0</v>
      </c>
      <c r="J27" s="35" t="n">
        <v>1478492.0</v>
      </c>
      <c r="K27" s="36" t="inlineStr"/>
      <c r="L27" s="37" t="inlineStr">
        <f/>
        <is/>
      </c>
      <c r="M27" s="3" t="inlineStr"/>
    </row>
    <row r="28" customHeight="1" ht="15">
      <c r="A28" s="33" t="inlineStr">
        <is>
          <r>
            <rPr>
              <rFont val="Times New Roman"/>
              <sz val="10.0"/>
            </rPr>
            <t xml:space="preserve">25</t>
          </r>
        </is>
      </c>
      <c r="B28" s="33" t="inlineStr">
        <is/>
      </c>
      <c r="C28" s="33" t="inlineStr">
        <is/>
      </c>
      <c r="D28" s="33" t="inlineStr">
        <is/>
      </c>
      <c r="E28" s="34" t="inlineStr">
        <is>
          <r>
            <rPr>
              <rFont val="Times New Roman"/>
              <sz val="10.0"/>
            </rPr>
            <t xml:space="preserve">INTEGROS AL FISCO</t>
          </r>
        </is>
      </c>
      <c r="F28" s="35" t="n">
        <v>10.0</v>
      </c>
      <c r="G28" s="35" t="n">
        <v>1010.0</v>
      </c>
      <c r="H28" s="35" t="n">
        <v>0.0</v>
      </c>
      <c r="I28" s="35" t="n">
        <v>10.0</v>
      </c>
      <c r="J28" s="35" t="n">
        <v>10.0</v>
      </c>
      <c r="K28" s="36" t="inlineStr"/>
      <c r="L28" s="37" t="inlineStr">
        <f/>
        <is/>
      </c>
      <c r="M28" s="3" t="inlineStr"/>
    </row>
    <row r="29" customHeight="1" ht="15">
      <c r="A29" s="33" t="inlineStr">
        <is/>
      </c>
      <c r="B29" s="33" t="inlineStr">
        <is>
          <r>
            <rPr>
              <rFont val="Times New Roman"/>
              <sz val="10.0"/>
            </rPr>
            <t xml:space="preserve">99</t>
          </r>
        </is>
      </c>
      <c r="C29" s="33" t="inlineStr">
        <is/>
      </c>
      <c r="D29" s="33" t="inlineStr">
        <is/>
      </c>
      <c r="E29" s="34" t="inlineStr">
        <is>
          <r>
            <rPr>
              <rFont val="Times New Roman"/>
              <sz val="10.0"/>
            </rPr>
            <t xml:space="preserve">Otros Integros al Fisco</t>
          </r>
        </is>
      </c>
      <c r="F29" s="35" t="n">
        <v>10.0</v>
      </c>
      <c r="G29" s="35" t="n">
        <v>1010.0</v>
      </c>
      <c r="H29" s="35" t="n">
        <v>0.0</v>
      </c>
      <c r="I29" s="35" t="n">
        <v>10.0</v>
      </c>
      <c r="J29" s="35" t="n">
        <v>10.0</v>
      </c>
      <c r="K29" s="36" t="inlineStr"/>
      <c r="L29" s="37" t="inlineStr">
        <f/>
        <is/>
      </c>
      <c r="M29" s="3" t="inlineStr"/>
    </row>
    <row r="30" customHeight="1" ht="27">
      <c r="A30" s="33" t="inlineStr">
        <is>
          <r>
            <rPr>
              <rFont val="Times New Roman"/>
              <sz val="10.0"/>
            </rPr>
            <t xml:space="preserve">29</t>
          </r>
        </is>
      </c>
      <c r="B30" s="33" t="inlineStr">
        <is/>
      </c>
      <c r="C30" s="33" t="inlineStr">
        <is/>
      </c>
      <c r="D30" s="33" t="inlineStr">
        <is/>
      </c>
      <c r="E30" s="34" t="inlineStr">
        <is>
          <r>
            <rPr>
              <rFont val="Times New Roman"/>
              <sz val="10.0"/>
            </rPr>
            <t xml:space="preserve">ADQUISICIÓN DE ACTIVOS NO FINANCIEROS</t>
          </r>
        </is>
      </c>
      <c r="F30" s="35" t="n">
        <v>120193.0</v>
      </c>
      <c r="G30" s="35" t="n">
        <v>114183.0</v>
      </c>
      <c r="H30" s="35" t="n">
        <v>37645.0</v>
      </c>
      <c r="I30" s="35" t="n">
        <v>123919.0</v>
      </c>
      <c r="J30" s="35" t="n">
        <v>123919.0</v>
      </c>
      <c r="K30" s="36" t="inlineStr"/>
      <c r="L30" s="37" t="inlineStr">
        <f/>
        <is/>
      </c>
      <c r="M30" s="3" t="inlineStr"/>
    </row>
    <row r="31" customHeight="1" ht="15">
      <c r="A31" s="33" t="inlineStr">
        <is/>
      </c>
      <c r="B31" s="33" t="inlineStr">
        <is>
          <r>
            <rPr>
              <rFont val="Times New Roman"/>
              <sz val="10.0"/>
            </rPr>
            <t xml:space="preserve">04</t>
          </r>
        </is>
      </c>
      <c r="C31" s="33" t="inlineStr">
        <is/>
      </c>
      <c r="D31" s="33" t="inlineStr">
        <is/>
      </c>
      <c r="E31" s="34" t="inlineStr">
        <is>
          <r>
            <rPr>
              <rFont val="Times New Roman"/>
              <sz val="10.0"/>
            </rPr>
            <t xml:space="preserve">Mobiliario y Otros</t>
          </r>
        </is>
      </c>
      <c r="F31" s="35" t="n">
        <v>60559.0</v>
      </c>
      <c r="G31" s="35" t="n">
        <v>57531.0</v>
      </c>
      <c r="H31" s="35" t="n">
        <v>9537.0</v>
      </c>
      <c r="I31" s="35" t="n">
        <v>62436.0</v>
      </c>
      <c r="J31" s="35" t="n">
        <v>62436.0</v>
      </c>
      <c r="K31" s="36" t="inlineStr"/>
      <c r="L31" s="37" t="inlineStr">
        <f/>
        <is/>
      </c>
      <c r="M31" s="3" t="inlineStr"/>
    </row>
    <row r="32" customHeight="1" ht="15">
      <c r="A32" s="33" t="inlineStr">
        <is/>
      </c>
      <c r="B32" s="33" t="inlineStr">
        <is>
          <r>
            <rPr>
              <rFont val="Times New Roman"/>
              <sz val="10.0"/>
            </rPr>
            <t xml:space="preserve">05</t>
          </r>
        </is>
      </c>
      <c r="C32" s="33" t="inlineStr">
        <is/>
      </c>
      <c r="D32" s="33" t="inlineStr">
        <is/>
      </c>
      <c r="E32" s="34" t="inlineStr">
        <is>
          <r>
            <rPr>
              <rFont val="Times New Roman"/>
              <sz val="10.0"/>
            </rPr>
            <t xml:space="preserve">Máquinas y Equipos</t>
          </r>
        </is>
      </c>
      <c r="F32" s="35" t="n">
        <v>59634.0</v>
      </c>
      <c r="G32" s="35" t="n">
        <v>56652.0</v>
      </c>
      <c r="H32" s="35" t="n">
        <v>28108.0</v>
      </c>
      <c r="I32" s="35" t="n">
        <v>61483.0</v>
      </c>
      <c r="J32" s="35" t="n">
        <v>61483.0</v>
      </c>
      <c r="K32" s="36" t="inlineStr"/>
      <c r="L32" s="37" t="inlineStr">
        <f/>
        <is/>
      </c>
      <c r="M32" s="3" t="inlineStr"/>
    </row>
    <row r="33" customHeight="1" ht="15">
      <c r="A33" s="33" t="inlineStr">
        <is>
          <r>
            <rPr>
              <rFont val="Times New Roman"/>
              <sz val="10.0"/>
            </rPr>
            <t xml:space="preserve">31</t>
          </r>
        </is>
      </c>
      <c r="B33" s="33" t="inlineStr">
        <is/>
      </c>
      <c r="C33" s="33" t="inlineStr">
        <is/>
      </c>
      <c r="D33" s="33" t="inlineStr">
        <is/>
      </c>
      <c r="E33" s="34" t="inlineStr">
        <is>
          <r>
            <rPr>
              <rFont val="Times New Roman"/>
              <sz val="10.0"/>
            </rPr>
            <t xml:space="preserve">INICIATIVAS DE INVERSIÓN</t>
          </r>
        </is>
      </c>
      <c r="F33" s="35" t="n">
        <v>2855139.0</v>
      </c>
      <c r="G33" s="35" t="n">
        <v>2855139.0</v>
      </c>
      <c r="H33" s="35" t="n">
        <v>13746.0</v>
      </c>
      <c r="I33" s="35" t="n">
        <v>2943648.0</v>
      </c>
      <c r="J33" s="35" t="n">
        <v>2395291.0</v>
      </c>
      <c r="K33" s="35" t="inlineStr">
        <f>J33-I33</f>
        <is/>
      </c>
      <c r="L33" s="37" t="inlineStr">
        <f>(K33/I33)</f>
        <is/>
      </c>
      <c r="M33" s="3" t="inlineStr"/>
    </row>
    <row r="34" customHeight="1" ht="15">
      <c r="A34" s="33" t="inlineStr">
        <is/>
      </c>
      <c r="B34" s="33" t="inlineStr">
        <is>
          <r>
            <rPr>
              <rFont val="Times New Roman"/>
              <sz val="10.0"/>
            </rPr>
            <t xml:space="preserve">02</t>
          </r>
        </is>
      </c>
      <c r="C34" s="33" t="inlineStr">
        <is/>
      </c>
      <c r="D34" s="33" t="inlineStr">
        <is/>
      </c>
      <c r="E34" s="34" t="inlineStr">
        <is>
          <r>
            <rPr>
              <rFont val="Times New Roman"/>
              <sz val="10.0"/>
            </rPr>
            <t xml:space="preserve">Proyectos</t>
          </r>
        </is>
      </c>
      <c r="F34" s="35" t="n">
        <v>2855139.0</v>
      </c>
      <c r="G34" s="35" t="n">
        <v>2855139.0</v>
      </c>
      <c r="H34" s="35" t="n">
        <v>13746.0</v>
      </c>
      <c r="I34" s="35" t="n">
        <v>2943648.0</v>
      </c>
      <c r="J34" s="35" t="n">
        <v>2395291.0</v>
      </c>
      <c r="K34" s="35" t="inlineStr">
        <f>J34-I34</f>
        <is/>
      </c>
      <c r="L34" s="37" t="inlineStr">
        <f>(K34/I34)</f>
        <is/>
      </c>
      <c r="M34" s="3" t="inlineStr"/>
    </row>
    <row r="35" customHeight="1" ht="15">
      <c r="A35" s="33" t="inlineStr">
        <is>
          <r>
            <rPr>
              <rFont val="Times New Roman"/>
              <sz val="10.0"/>
            </rPr>
            <t xml:space="preserve">34</t>
          </r>
        </is>
      </c>
      <c r="B35" s="33" t="inlineStr">
        <is/>
      </c>
      <c r="C35" s="33" t="inlineStr">
        <is/>
      </c>
      <c r="D35" s="33" t="inlineStr">
        <is/>
      </c>
      <c r="E35" s="34" t="inlineStr">
        <is>
          <r>
            <rPr>
              <rFont val="Times New Roman"/>
              <sz val="10.0"/>
            </rPr>
            <t xml:space="preserve">SERVICIO DE LA DEUDA</t>
          </r>
        </is>
      </c>
      <c r="F35" s="35" t="n">
        <v>10.0</v>
      </c>
      <c r="G35" s="35" t="n">
        <v>218280.0</v>
      </c>
      <c r="H35" s="35" t="n">
        <v>218279.0</v>
      </c>
      <c r="I35" s="35" t="n">
        <v>10.0</v>
      </c>
      <c r="J35" s="35" t="n">
        <v>10.0</v>
      </c>
      <c r="K35" s="36" t="inlineStr"/>
      <c r="L35" s="37" t="inlineStr">
        <f/>
        <is/>
      </c>
      <c r="M35" s="3" t="inlineStr"/>
    </row>
    <row r="36" customHeight="1" ht="15">
      <c r="A36" s="33" t="inlineStr">
        <is/>
      </c>
      <c r="B36" s="33" t="inlineStr">
        <is>
          <r>
            <rPr>
              <rFont val="Times New Roman"/>
              <sz val="10.0"/>
            </rPr>
            <t xml:space="preserve">07</t>
          </r>
        </is>
      </c>
      <c r="C36" s="33" t="inlineStr">
        <is/>
      </c>
      <c r="D36" s="33" t="inlineStr">
        <is/>
      </c>
      <c r="E36" s="34" t="inlineStr">
        <is>
          <r>
            <rPr>
              <rFont val="Times New Roman"/>
              <sz val="10.0"/>
            </rPr>
            <t xml:space="preserve">Deuda Flotante</t>
          </r>
        </is>
      </c>
      <c r="F36" s="35" t="n">
        <v>10.0</v>
      </c>
      <c r="G36" s="35" t="n">
        <v>218280.0</v>
      </c>
      <c r="H36" s="35" t="n">
        <v>218279.0</v>
      </c>
      <c r="I36" s="35" t="n">
        <v>10.0</v>
      </c>
      <c r="J36" s="35" t="n">
        <v>10.0</v>
      </c>
      <c r="K36" s="36" t="inlineStr"/>
      <c r="L36" s="37" t="inlineStr">
        <f/>
        <is/>
      </c>
      <c r="M36" s="3" t="inlineStr"/>
    </row>
    <row r="37" customHeight="1" ht="15">
      <c r="A37" s="36" t="inlineStr"/>
      <c r="B37" s="36" t="inlineStr"/>
      <c r="C37" s="36" t="inlineStr"/>
      <c r="D37" s="36" t="inlineStr"/>
      <c r="E37" s="36" t="inlineStr"/>
      <c r="F37" s="36" t="inlineStr"/>
      <c r="G37" s="36" t="inlineStr"/>
      <c r="H37" s="36" t="inlineStr"/>
      <c r="I37" s="36" t="inlineStr"/>
      <c r="J37" s="36" t="inlineStr"/>
      <c r="K37" s="36" t="inlineStr"/>
      <c r="L37" s="36" t="inlineStr"/>
      <c r="M37" s="3" t="inlineStr"/>
    </row>
    <row r="38" customHeight="1" ht="15">
      <c r="A38" s="38" t="inlineStr"/>
      <c r="B38" s="38" t="inlineStr"/>
      <c r="C38" s="38" t="inlineStr"/>
      <c r="D38" s="38" t="inlineStr"/>
      <c r="E38" s="38" t="inlineStr"/>
      <c r="F38" s="38" t="inlineStr"/>
      <c r="G38" s="38" t="inlineStr"/>
      <c r="H38" s="38" t="inlineStr"/>
      <c r="I38" s="38" t="inlineStr"/>
      <c r="J38" s="38" t="inlineStr"/>
      <c r="K38" s="38" t="inlineStr"/>
      <c r="L38" s="38" t="inlineStr"/>
      <c r="M38" s="3" t="inlineStr"/>
    </row>
    <row r="39" customHeight="1" ht="15">
      <c r="A39" s="3" t="inlineStr"/>
      <c r="B39" s="3" t="inlineStr"/>
      <c r="C39" s="3" t="inlineStr"/>
      <c r="D39" s="3" t="inlineStr"/>
      <c r="E39" s="3" t="inlineStr"/>
      <c r="F39" s="3" t="inlineStr"/>
      <c r="G39" s="3" t="inlineStr"/>
      <c r="H39" s="3" t="inlineStr"/>
      <c r="I39" s="3" t="inlineStr"/>
      <c r="J39" s="3" t="inlineStr"/>
      <c r="K39" s="3" t="inlineStr"/>
      <c r="L39" s="3" t="inlineStr"/>
      <c r="M39" s="3" t="inlineStr"/>
    </row>
    <row r="40" customHeight="1" ht="15">
      <c r="A40" s="39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40" s="40" t="inlineStr"/>
      <c r="C40" s="40" t="inlineStr"/>
      <c r="D40" s="40" t="inlineStr"/>
      <c r="E40" s="40" t="inlineStr"/>
      <c r="F40" s="41" t="n">
        <v>1.6028395E7</v>
      </c>
      <c r="G40" s="41" t="n">
        <v>1.6022385E7</v>
      </c>
      <c r="H40" s="41" t="n">
        <v>8279721.0</v>
      </c>
      <c r="I40" s="41" t="n">
        <v>1.6525275E7</v>
      </c>
      <c r="J40" s="41" t="n">
        <v>1.6605845E7</v>
      </c>
      <c r="K40" s="41" t="n">
        <v>80570.0</v>
      </c>
      <c r="L40" s="42" t="n">
        <v>0.004875561828774408</v>
      </c>
      <c r="M40" s="3" t="inlineStr"/>
    </row>
    <row r="41" customHeight="1" ht="15">
      <c r="A41" s="43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41" s="44" t="inlineStr"/>
      <c r="C41" s="44" t="inlineStr"/>
      <c r="D41" s="44" t="inlineStr"/>
      <c r="E41" s="44" t="inlineStr"/>
      <c r="F41" s="44" t="inlineStr"/>
      <c r="G41" s="44" t="inlineStr"/>
      <c r="H41" s="44" t="inlineStr"/>
      <c r="I41" s="44" t="inlineStr"/>
      <c r="J41" s="44" t="inlineStr"/>
      <c r="K41" s="3" t="inlineStr"/>
      <c r="L41" s="3" t="inlineStr"/>
      <c r="M41" s="3" t="inlineStr"/>
    </row>
    <row r="42" customHeight="1" ht="5">
      <c r="A42" s="3" t="inlineStr"/>
      <c r="B42" s="3" t="inlineStr"/>
      <c r="C42" s="3" t="inlineStr"/>
      <c r="D42" s="3" t="inlineStr"/>
      <c r="E42" s="3" t="inlineStr"/>
      <c r="F42" s="3" t="inlineStr"/>
      <c r="G42" s="3" t="inlineStr"/>
      <c r="H42" s="3" t="inlineStr"/>
      <c r="I42" s="3" t="inlineStr"/>
      <c r="J42" s="3" t="inlineStr"/>
      <c r="K42" s="3" t="inlineStr"/>
      <c r="L42" s="3" t="inlineStr"/>
      <c r="M42" s="3" t="inlineStr"/>
    </row>
  </sheetData>
  <mergeCells>
    <mergeCell ref="A1:J1"/>
    <mergeCell ref="A2:J2"/>
    <mergeCell ref="A3:J3"/>
    <mergeCell ref="A5:B5"/>
    <mergeCell ref="C5:G5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K10:K11"/>
    <mergeCell ref="L10:L11"/>
    <mergeCell ref="A40:E40"/>
    <mergeCell ref="A41:J41"/>
  </mergeCells>
  <pageMargins left="0.0" right="0.0" top="0.0" bottom="0.0" header="0.0" footer="0.0"/>
  <pageSetup orientation="landscape"/>
  <drawing r:id="rIdDr1"/>
</worksheet>
</file>