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UANAS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<sst xmlns="http://schemas.openxmlformats.org/spreadsheetml/2006/main" count="78" uniqueCount="74">
  <si>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Código BIP</t>
  </si>
  <si>
    <t>Nombre de Proyecto</t>
  </si>
  <si>
    <t>Etapa *</t>
  </si>
  <si>
    <t>TOTAL IDENTIFICADO</t>
  </si>
  <si>
    <t>SALDO POR IDENTIFICAR</t>
  </si>
  <si>
    <t>Plazo de Ejecución **</t>
  </si>
  <si>
    <t>** Fecha de inicio y término</t>
  </si>
  <si>
    <t>30046076-0</t>
  </si>
  <si>
    <t>Adquisición de Sistemas de Recursos Humanos, Remuneraciones, Turnos y Viáticos</t>
  </si>
  <si>
    <t>Construcción Módulos Turnos, Viáticos y Autoconsulta: Adjudicado
Digitación masiva: en proceso de licitación</t>
  </si>
  <si>
    <t>Monto Identificado (M$)</t>
  </si>
  <si>
    <t>Ministerio de Hacienda - Servicio Nacional de Aduanas</t>
  </si>
  <si>
    <t>30046082-0</t>
  </si>
  <si>
    <t xml:space="preserve">Inicio: Marzo de 2009                        Término: Mayo 2009  </t>
  </si>
  <si>
    <t xml:space="preserve">Mejoramiento en Prevención de Riesgos </t>
  </si>
  <si>
    <t>Equipos: En Proceso de licitación; Obras Civiles: Licitados.</t>
  </si>
  <si>
    <t xml:space="preserve">Inicio: Abril de 2009                        Término: Diciembre 2009  </t>
  </si>
  <si>
    <t>30064930-0</t>
  </si>
  <si>
    <t>Adquisición y Desarrollo para automatizar la gestión de Base de Datos</t>
  </si>
  <si>
    <t>En ejecución</t>
  </si>
  <si>
    <t>30035878-0</t>
  </si>
  <si>
    <t>Normalización de Instalaciones Eléctricas, Datos y Telefonía en el SNA</t>
  </si>
  <si>
    <t>30035449-0</t>
  </si>
  <si>
    <t>Adquisición de Plataforma de Seguridad para el Servicio Nacional de Aduanas</t>
  </si>
  <si>
    <t>Adjudicado</t>
  </si>
  <si>
    <t xml:space="preserve">Inicio: Febrero de 2009                        Término: Mayo 2009  </t>
  </si>
  <si>
    <t xml:space="preserve">Inicio: Marzo de 2009                        Término: Diciembre 2009  </t>
  </si>
  <si>
    <t>30071572-0</t>
  </si>
  <si>
    <t>En proceso de licitación, se esta 
trabajando en la preparación de 
las bases técnicas</t>
  </si>
  <si>
    <t>30008456-0</t>
  </si>
  <si>
    <t>Adjudicado III etapa del proyecto,
 falta pago de facturas, arrastre 2008</t>
  </si>
  <si>
    <t>Construcción y Adquisición Sistema Rayos X para Revisión Maletas</t>
  </si>
  <si>
    <t>Adquisición Equipamiento Tecnología No Invasiva Control Drogas</t>
  </si>
  <si>
    <t xml:space="preserve">Inicio: Junio de 2009                        Término: Diciembre 2009  </t>
  </si>
  <si>
    <t>30071524-0</t>
  </si>
  <si>
    <t>Reposición Edificio Institucional DR Aduana Metropolitana en AAMB, Etapa Diseño</t>
  </si>
  <si>
    <t>En Proceso de Licitación</t>
  </si>
  <si>
    <t xml:space="preserve">Inicio: 25 de febrero de 2009
Finalización: Octubre de 2009 </t>
  </si>
  <si>
    <t>30063468-0</t>
  </si>
  <si>
    <t>Mejoramiento de Hardware y Software</t>
  </si>
  <si>
    <t>En Ejecución</t>
  </si>
  <si>
    <t>Fecha Inicio: Sept 2008
Fecha Término: Junio 2009</t>
  </si>
  <si>
    <t>30063840-0</t>
  </si>
  <si>
    <t>Construcción e Implementación de Sistemas del Plan Informático</t>
  </si>
  <si>
    <t>Fecha Inicio: Marzo 2009
Fecha Término: Septiembre 2010</t>
  </si>
  <si>
    <t>a) Sistema de Gestión Documental: En Proceso de Licitación;(b) Adquisición de licencias de software de gestión de riesgo, planificación, control de auditorias y servicios asociados: En Ejecución; (c) Análisis, Diseño, Construcción e Implantación Sistema Denuncias, Cargos y Delitos:En Ejecución</t>
  </si>
  <si>
    <t>30045831-0</t>
  </si>
  <si>
    <t>Construcción de Sistemas de Apoyo a los Operaciones y Procesos de Fiscalización</t>
  </si>
  <si>
    <t>(a) Selectividad: En Ejecución; (b) DIPS Carga y Franquicias: En Ejecución la etapa de Garantía; c)DIPS Viajeros: En Ejecución; (d) Regimenes Suspensivos: En Proceso de Licitación</t>
  </si>
  <si>
    <t>Fecha Inicio: Agosto 2008
Fecha Término: Diciembre 2010</t>
  </si>
  <si>
    <t>30035562-0</t>
  </si>
  <si>
    <t>Ampliación Edificio Esmeralda DNA</t>
  </si>
  <si>
    <t>20184380 - 0</t>
  </si>
  <si>
    <t>Implementación Sistemas Aduaneros de Internet en Aduanas</t>
  </si>
  <si>
    <t>30035356 - 0</t>
  </si>
  <si>
    <t>Adquisición de Tecnología para Revisión de Contenedores</t>
  </si>
  <si>
    <t>30058403 - 0</t>
  </si>
  <si>
    <t>Reparación y Remodelación Integral Edificios de Aduana</t>
  </si>
  <si>
    <t>30063462 - 0</t>
  </si>
  <si>
    <t>Mejoramiento y Habilitación Instalaciones de Aduana</t>
  </si>
  <si>
    <t>Se están solicitando recursos faltantes para iniciar proceso de licitación</t>
  </si>
  <si>
    <t>Fecha Inicio: Julio 2009 
Fecha Término: Julio 2010</t>
  </si>
  <si>
    <t>En proceso de Licitación</t>
  </si>
  <si>
    <t>Fecha Inicio: Mayo 2009    
Fecha Término: Octubre 2009</t>
  </si>
  <si>
    <t>Fecha Inicio: Marzo 2009    
Fecha Término: Mayo 2009</t>
  </si>
  <si>
    <t>Fecha Inicio: Febrero 2009    
Fecha Término: Mayo 2009</t>
  </si>
  <si>
    <t>Fecha Inicio: Junio 2006
Fecha Término: Diciembre 2012</t>
  </si>
  <si>
    <r>
      <t>EQUIPOS</t>
    </r>
    <r>
      <rPr>
        <sz val="11"/>
        <color theme="1"/>
        <rFont val="Calibri"/>
        <family val="2"/>
      </rPr>
      <t xml:space="preserve">:(1) Primera Licitación por adquisición 1 equipo: en ejecución.(2) Segunda Licitación por adquisición 2 equipos: en ejecución.(3) Tercera Licitación por adquisición 2 equipos: (licitación desierta) se efectuará próximo llamado previo VB de Contraloría. (4) Cuarta Licitación por adquisición 2 equipos: a efectuarse en segundo semestre 2009.                       </t>
    </r>
    <r>
      <rPr>
        <b/>
        <sz val="11"/>
        <color indexed="8"/>
        <rFont val="Calibri"/>
        <family val="2"/>
      </rPr>
      <t>OBRAS CIVILES</t>
    </r>
    <r>
      <rPr>
        <sz val="11"/>
        <color theme="1"/>
        <rFont val="Calibri"/>
        <family val="2"/>
      </rPr>
      <t>:(5) Licitación Obras Civiles de Chacalluta: en licitación.(6) Licitación Obras Civiles de El Loa: en licitación.(7) Licitación Obras Civiles Quillagua: esperando permisos y en preparación de bases de licitación.(8) Obras Civiles en Puerto Terrestre Los Andes: próximo a ejecución.</t>
    </r>
  </si>
  <si>
    <t>Listado de Proyectos y/o Programas correspondientes al Subtítulo 31</t>
  </si>
  <si>
    <t>Cifras en miles de $</t>
  </si>
  <si>
    <t>31-02</t>
  </si>
  <si>
    <t xml:space="preserve">Inicio:                                                             Término: Diciembre 2009  </t>
  </si>
  <si>
    <t>TOTAL 31.02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</si>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</sst>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7" fillId="0" borderId="10" xfId="0" applyFont="1" applyBorder="1" applyAlignment="1">
      <alignment vertical="justify" wrapText="1"/>
    </xf>
    <xf numFmtId="0" fontId="0" fillId="0" borderId="10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="75" zoomScaleNormal="75" zoomScalePageLayoutView="0" workbookViewId="0" topLeftCell="A1">
      <selection activeCell="C29" sqref="C29:C30"/>
    </sheetView>
  </sheetViews>
  <sheetFormatPr defaultColWidth="11.421875" defaultRowHeight="15"/>
  <cols>
    <col min="1" max="1" width="14.28125" style="0" customWidth="1"/>
    <col min="2" max="2" width="39.57421875" style="0" customWidth="1"/>
    <col min="3" max="3" width="24.7109375" style="0" customWidth="1"/>
    <col min="4" max="4" width="43.421875" style="0" customWidth="1"/>
    <col min="5" max="5" width="29.140625" style="0" customWidth="1"/>
  </cols>
  <sheetData>
    <row r="2" spans="1:6" ht="21">
      <c r="A2" s="52" t="s">
        <v>68</v>
      </c>
      <c r="B2" s="52"/>
      <c r="C2" s="52"/>
      <c r="D2" s="52"/>
      <c r="E2" s="52"/>
      <c r="F2" s="1"/>
    </row>
    <row r="3" spans="1:6" ht="21">
      <c r="A3" s="52" t="s">
        <v>11</v>
      </c>
      <c r="B3" s="52"/>
      <c r="C3" s="52"/>
      <c r="D3" s="52"/>
      <c r="E3" s="52"/>
      <c r="F3" s="1"/>
    </row>
    <row r="5" ht="15">
      <c r="C5" s="32" t="s">
        <v>69</v>
      </c>
    </row>
    <row r="6" spans="1:5" ht="48.75" customHeight="1">
      <c r="A6" s="2" t="s">
        <v>0</v>
      </c>
      <c r="B6" s="3" t="s">
        <v>1</v>
      </c>
      <c r="C6" s="3" t="s">
        <v>10</v>
      </c>
      <c r="D6" s="3" t="s">
        <v>2</v>
      </c>
      <c r="E6" s="3" t="s">
        <v>5</v>
      </c>
    </row>
    <row r="7" spans="1:5" ht="18.75" customHeight="1">
      <c r="A7" s="33" t="s">
        <v>70</v>
      </c>
      <c r="B7" s="27"/>
      <c r="C7" s="27"/>
      <c r="D7" s="27"/>
      <c r="E7" s="27"/>
    </row>
    <row r="8" spans="1:5" ht="45">
      <c r="A8" s="5" t="s">
        <v>7</v>
      </c>
      <c r="B8" s="11" t="s">
        <v>8</v>
      </c>
      <c r="C8" s="6">
        <v>60801</v>
      </c>
      <c r="D8" s="13" t="s">
        <v>9</v>
      </c>
      <c r="E8" s="30" t="s">
        <v>16</v>
      </c>
    </row>
    <row r="9" spans="1:5" ht="30">
      <c r="A9" s="28" t="s">
        <v>12</v>
      </c>
      <c r="B9" s="30" t="s">
        <v>14</v>
      </c>
      <c r="C9" s="31">
        <v>15700</v>
      </c>
      <c r="D9" s="7" t="s">
        <v>15</v>
      </c>
      <c r="E9" s="30" t="s">
        <v>13</v>
      </c>
    </row>
    <row r="10" spans="1:5" ht="30">
      <c r="A10" s="8" t="s">
        <v>17</v>
      </c>
      <c r="B10" s="12" t="s">
        <v>18</v>
      </c>
      <c r="C10" s="9">
        <v>15896</v>
      </c>
      <c r="D10" s="14" t="s">
        <v>19</v>
      </c>
      <c r="E10" s="30" t="s">
        <v>26</v>
      </c>
    </row>
    <row r="11" spans="1:5" ht="30">
      <c r="A11" s="8" t="s">
        <v>20</v>
      </c>
      <c r="B11" s="12" t="s">
        <v>21</v>
      </c>
      <c r="C11" s="9">
        <v>193735</v>
      </c>
      <c r="D11" s="14" t="s">
        <v>19</v>
      </c>
      <c r="E11" s="30" t="s">
        <v>25</v>
      </c>
    </row>
    <row r="12" spans="1:5" ht="30">
      <c r="A12" s="8" t="s">
        <v>22</v>
      </c>
      <c r="B12" s="12" t="s">
        <v>23</v>
      </c>
      <c r="C12" s="9">
        <v>37265</v>
      </c>
      <c r="D12" s="14" t="s">
        <v>24</v>
      </c>
      <c r="E12" s="30" t="s">
        <v>16</v>
      </c>
    </row>
    <row r="13" spans="1:5" ht="45">
      <c r="A13" s="5" t="s">
        <v>27</v>
      </c>
      <c r="B13" s="16" t="s">
        <v>31</v>
      </c>
      <c r="C13" s="6">
        <v>137091</v>
      </c>
      <c r="D13" s="7" t="s">
        <v>28</v>
      </c>
      <c r="E13" s="30" t="s">
        <v>33</v>
      </c>
    </row>
    <row r="14" spans="1:5" ht="30">
      <c r="A14" s="5" t="s">
        <v>29</v>
      </c>
      <c r="B14" s="10" t="s">
        <v>32</v>
      </c>
      <c r="C14" s="6">
        <v>178346</v>
      </c>
      <c r="D14" s="7" t="s">
        <v>30</v>
      </c>
      <c r="E14" s="30" t="s">
        <v>71</v>
      </c>
    </row>
    <row r="15" spans="1:5" ht="45">
      <c r="A15" s="5" t="s">
        <v>34</v>
      </c>
      <c r="B15" s="16" t="s">
        <v>35</v>
      </c>
      <c r="C15" s="6">
        <v>57588</v>
      </c>
      <c r="D15" s="15" t="s">
        <v>36</v>
      </c>
      <c r="E15" s="16" t="s">
        <v>37</v>
      </c>
    </row>
    <row r="16" spans="1:5" ht="30">
      <c r="A16" s="5" t="s">
        <v>38</v>
      </c>
      <c r="B16" s="16" t="s">
        <v>39</v>
      </c>
      <c r="C16" s="6">
        <v>154516</v>
      </c>
      <c r="D16" s="15" t="s">
        <v>40</v>
      </c>
      <c r="E16" s="16" t="s">
        <v>41</v>
      </c>
    </row>
    <row r="17" spans="1:5" ht="105">
      <c r="A17" s="5" t="s">
        <v>42</v>
      </c>
      <c r="B17" s="16" t="s">
        <v>43</v>
      </c>
      <c r="C17" s="6">
        <v>249693</v>
      </c>
      <c r="D17" s="25" t="s">
        <v>45</v>
      </c>
      <c r="E17" s="16" t="s">
        <v>44</v>
      </c>
    </row>
    <row r="18" spans="1:5" ht="60">
      <c r="A18" s="20" t="s">
        <v>46</v>
      </c>
      <c r="B18" s="17" t="s">
        <v>47</v>
      </c>
      <c r="C18" s="18">
        <v>158097</v>
      </c>
      <c r="D18" s="26" t="s">
        <v>48</v>
      </c>
      <c r="E18" s="17" t="s">
        <v>49</v>
      </c>
    </row>
    <row r="19" spans="1:5" ht="36" customHeight="1">
      <c r="A19" s="5" t="s">
        <v>50</v>
      </c>
      <c r="B19" s="16" t="s">
        <v>51</v>
      </c>
      <c r="C19" s="6">
        <v>517598</v>
      </c>
      <c r="D19" s="22" t="s">
        <v>60</v>
      </c>
      <c r="E19" s="16" t="s">
        <v>61</v>
      </c>
    </row>
    <row r="20" spans="1:5" ht="30">
      <c r="A20" s="29" t="s">
        <v>52</v>
      </c>
      <c r="B20" s="19" t="s">
        <v>53</v>
      </c>
      <c r="C20" s="6">
        <v>51574</v>
      </c>
      <c r="D20" s="34" t="s">
        <v>62</v>
      </c>
      <c r="E20" s="16" t="s">
        <v>63</v>
      </c>
    </row>
    <row r="21" spans="1:5" ht="30">
      <c r="A21" s="5" t="s">
        <v>56</v>
      </c>
      <c r="B21" s="10" t="s">
        <v>57</v>
      </c>
      <c r="C21" s="6">
        <v>26241</v>
      </c>
      <c r="D21" s="35" t="s">
        <v>19</v>
      </c>
      <c r="E21" s="16" t="s">
        <v>64</v>
      </c>
    </row>
    <row r="22" spans="1:5" ht="30">
      <c r="A22" s="5" t="s">
        <v>58</v>
      </c>
      <c r="B22" s="10" t="s">
        <v>59</v>
      </c>
      <c r="C22" s="6">
        <v>30359</v>
      </c>
      <c r="D22" s="35" t="s">
        <v>19</v>
      </c>
      <c r="E22" s="16" t="s">
        <v>65</v>
      </c>
    </row>
    <row r="23" spans="1:5" ht="225">
      <c r="A23" s="5" t="s">
        <v>54</v>
      </c>
      <c r="B23" s="16" t="s">
        <v>55</v>
      </c>
      <c r="C23" s="6">
        <v>3664686</v>
      </c>
      <c r="D23" s="24" t="s">
        <v>67</v>
      </c>
      <c r="E23" s="16" t="s">
        <v>66</v>
      </c>
    </row>
    <row r="24" spans="1:5" ht="15" hidden="1">
      <c r="A24" s="21"/>
      <c r="B24" s="10"/>
      <c r="C24" s="18"/>
      <c r="D24" s="23"/>
      <c r="E24" s="17"/>
    </row>
    <row r="25" spans="1:5" ht="15">
      <c r="A25" s="44" t="s">
        <v>3</v>
      </c>
      <c r="B25" s="45"/>
      <c r="C25" s="37">
        <f>SUM(C8:C23)</f>
        <v>5549186</v>
      </c>
      <c r="D25" s="42"/>
      <c r="E25" s="42"/>
    </row>
    <row r="26" spans="1:5" ht="15">
      <c r="A26" s="46"/>
      <c r="B26" s="47"/>
      <c r="C26" s="38"/>
      <c r="D26" s="43"/>
      <c r="E26" s="43"/>
    </row>
    <row r="27" spans="1:5" ht="15">
      <c r="A27" s="44" t="s">
        <v>4</v>
      </c>
      <c r="B27" s="45"/>
      <c r="C27" s="39">
        <v>0</v>
      </c>
      <c r="D27" s="42"/>
      <c r="E27" s="42"/>
    </row>
    <row r="28" spans="1:5" ht="15">
      <c r="A28" s="46"/>
      <c r="B28" s="47"/>
      <c r="C28" s="38"/>
      <c r="D28" s="43"/>
      <c r="E28" s="43"/>
    </row>
    <row r="29" spans="1:5" ht="15">
      <c r="A29" s="44" t="s">
        <v>72</v>
      </c>
      <c r="B29" s="45"/>
      <c r="C29" s="40">
        <f>SUM(C25+C27)</f>
        <v>5549186</v>
      </c>
      <c r="D29" s="48"/>
      <c r="E29" s="49"/>
    </row>
    <row r="30" spans="1:5" ht="15">
      <c r="A30" s="46"/>
      <c r="B30" s="47"/>
      <c r="C30" s="41"/>
      <c r="D30" s="50"/>
      <c r="E30" s="51"/>
    </row>
    <row r="32" spans="1:5" ht="15">
      <c r="A32" s="36" t="s">
        <v>73</v>
      </c>
      <c r="B32" s="36"/>
      <c r="C32" s="36"/>
      <c r="D32" s="36"/>
      <c r="E32" s="36"/>
    </row>
    <row r="33" ht="15">
      <c r="A33" s="4" t="s">
        <v>6</v>
      </c>
    </row>
  </sheetData>
  <sheetProtection/>
  <mergeCells count="14">
    <mergeCell ref="A29:B30"/>
    <mergeCell ref="D29:E30"/>
    <mergeCell ref="A2:E2"/>
    <mergeCell ref="A3:E3"/>
    <mergeCell ref="A32:E32"/>
    <mergeCell ref="C25:C26"/>
    <mergeCell ref="C27:C28"/>
    <mergeCell ref="C29:C30"/>
    <mergeCell ref="D25:D26"/>
    <mergeCell ref="D27:D28"/>
    <mergeCell ref="E25:E26"/>
    <mergeCell ref="E27:E28"/>
    <mergeCell ref="A25:B26"/>
    <mergeCell ref="A27:B28"/>
  </mergeCells>
  <printOptions horizontalCentered="1" verticalCentered="1"/>
  <pageMargins left="0.5118110236220472" right="0.3937007874015748" top="0.4330708661417323" bottom="0.4330708661417323" header="0.31496062992125984" footer="0.31496062992125984"/>
  <pageSetup fitToHeight="1" fitToWidth="1" horizontalDpi="600" verticalDpi="600" orientation="landscape" paperSize="120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2009-04-03T15:27:40Z</cp:lastPrinted>
  <dcterms:created xsi:type="dcterms:W3CDTF">2009-03-30T19:23:24Z</dcterms:created>
  <dcterms:modified xsi:type="dcterms:W3CDTF">2009-06-08T22:36:15Z</dcterms:modified>
  <cp:category/>
  <cp:version/>
  <cp:contentType/>
  <cp:contentStatus/>
</cp:coreProperties>
</file>