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PROG. REC. DESA. URB. VALPO." sheetId="1" r:id="rId1"/>
  </sheets>
  <definedNames>
    <definedName name="_xlnm.Print_Area" localSheetId="0">'PROG. REC. DESA. URB. VALPO.'!$A$1:$E$31</definedName>
  </definedNames>
  <calcPr fullCalcOnLoad="1"/>
</workbook>
</file>

<file path=xl/sharedStrings.xml><?xml version="1.0" encoding="utf-8"?>
<sst xmlns="http://schemas.openxmlformats.org/spreadsheetml/2006/main" count="59" uniqueCount="50">
  <si>
    <t>Listado de Proyectos y/o Programas correspondientes al Subtítulo 31</t>
  </si>
  <si>
    <t>Cifras en miles de $</t>
  </si>
  <si>
    <t>Código BIP</t>
  </si>
  <si>
    <t>Nombre de Proyecto</t>
  </si>
  <si>
    <t>Monto Identificado</t>
  </si>
  <si>
    <t>Etapa *</t>
  </si>
  <si>
    <t>Plazo de Ejecución **</t>
  </si>
  <si>
    <t>30069207-0</t>
  </si>
  <si>
    <t>Diagnóstico Plan de Mejoramiento Infraestructura Comunitaria</t>
  </si>
  <si>
    <t>En Ejecución</t>
  </si>
  <si>
    <t>08 Agosto 2007/28 Febrero  2010</t>
  </si>
  <si>
    <t>30080626-0</t>
  </si>
  <si>
    <t>Analisis Prefactibilidad Biblioteca Valparaiso</t>
  </si>
  <si>
    <t>03 Agosto 2009/28 Junio 2010</t>
  </si>
  <si>
    <t>30059056-0</t>
  </si>
  <si>
    <t>Mejoramiento Edificio Mercado Puerto</t>
  </si>
  <si>
    <t>Ejecución</t>
  </si>
  <si>
    <t>14 Abril 2008/13 Mayo  2010</t>
  </si>
  <si>
    <t>30069199-0</t>
  </si>
  <si>
    <t>Mejoramiento Plazas Justicia Sotomayor y Muelle Prat</t>
  </si>
  <si>
    <t>07 Agosto 2008/29 Octubre  2010</t>
  </si>
  <si>
    <t>30075551-0</t>
  </si>
  <si>
    <t>Mejoramiento Diseño Unidad Paseo Yugoslavo</t>
  </si>
  <si>
    <t>19 Diciembre 2008 /31 Julio  2010</t>
  </si>
  <si>
    <t>30074288-0</t>
  </si>
  <si>
    <t>Mejoramiento Plaza Anibal Pinto y Pérgola de las Flores</t>
  </si>
  <si>
    <t>16 Octubre 2008/31 Diciembre 2010</t>
  </si>
  <si>
    <t>30074663-0</t>
  </si>
  <si>
    <t>Mejoramiento Plaza San Luis - Calle Templeman</t>
  </si>
  <si>
    <t>23 Febrero 2009/23 Septiembre 2010</t>
  </si>
  <si>
    <t>30078705-0</t>
  </si>
  <si>
    <t>Mejoramiento Plaza Weelwright ( Aduana)</t>
  </si>
  <si>
    <t>14 Octubre 2008/31 Octubre 2010</t>
  </si>
  <si>
    <t>30070048-0</t>
  </si>
  <si>
    <t>Mejoramiento Espacios Publicos Cerro Artillería</t>
  </si>
  <si>
    <t>14 Octubre 2008/31 Agosto 2010</t>
  </si>
  <si>
    <t>30075548-0</t>
  </si>
  <si>
    <t>Restauración Diseño Museo de Bellas Artes de Valparaiso, Palacio Baburizza</t>
  </si>
  <si>
    <t>07 Mayo 2008/14 Junio 2010</t>
  </si>
  <si>
    <t>30078083-0</t>
  </si>
  <si>
    <t>Construcción Soterramiento Cableado Casco Histórico</t>
  </si>
  <si>
    <t>03 Noviembre 2008/13 Octubre 2010</t>
  </si>
  <si>
    <t>TOTAL IDENTIFICADO</t>
  </si>
  <si>
    <t>SALDO POR IDENTIFICAR</t>
  </si>
  <si>
    <t>TOTAL 31.01; 31.02</t>
  </si>
  <si>
    <t xml:space="preserve">* En Proceso de Licitación, Licitado,  Adjudicado o En Ejecución </t>
  </si>
  <si>
    <t>** Fecha de inicio y término</t>
  </si>
  <si>
    <t>Ministerio del Interior - Programa Recuperación y Desarrollo Urbano de Valparaíso</t>
  </si>
  <si>
    <t>TOTAL IDENTIFICADO 31.01</t>
  </si>
  <si>
    <t>TOTAL IDENTIFICADO 31.02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</si>
</sst>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_P_t_s_-;\-* #,##0\ _P_t_s_-;_-* &quot;-&quot;\ _P_t_s_-;_-@_-"/>
    <numFmt numFmtId="165" formatCode="_-* #,##0.00\ _P_t_s_-;\-* #,##0.00\ _P_t_s_-;_-* &quot;-&quot;??\ _P_t_s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3" fontId="0" fillId="0" borderId="0" xfId="0" applyNumberFormat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3" fontId="39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7" fillId="0" borderId="0" xfId="0" applyFont="1" applyAlignment="1">
      <alignment/>
    </xf>
    <xf numFmtId="0" fontId="4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40" fillId="0" borderId="0" xfId="0" applyFont="1" applyAlignment="1">
      <alignment/>
    </xf>
    <xf numFmtId="0" fontId="37" fillId="0" borderId="11" xfId="0" applyFont="1" applyBorder="1" applyAlignment="1">
      <alignment horizontal="right" vertical="center"/>
    </xf>
    <xf numFmtId="0" fontId="37" fillId="0" borderId="12" xfId="0" applyFont="1" applyBorder="1" applyAlignment="1">
      <alignment horizontal="right" vertical="center"/>
    </xf>
    <xf numFmtId="0" fontId="37" fillId="0" borderId="13" xfId="0" applyFont="1" applyBorder="1" applyAlignment="1">
      <alignment horizontal="right" vertical="center"/>
    </xf>
    <xf numFmtId="0" fontId="37" fillId="0" borderId="14" xfId="0" applyFont="1" applyBorder="1" applyAlignment="1">
      <alignment horizontal="right" vertical="center"/>
    </xf>
    <xf numFmtId="3" fontId="37" fillId="0" borderId="15" xfId="0" applyNumberFormat="1" applyFont="1" applyBorder="1" applyAlignment="1">
      <alignment horizontal="center" vertical="center"/>
    </xf>
    <xf numFmtId="3" fontId="37" fillId="0" borderId="16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7" fillId="0" borderId="16" xfId="0" applyFont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7" fillId="0" borderId="15" xfId="0" applyFont="1" applyBorder="1" applyAlignment="1">
      <alignment horizontal="left"/>
    </xf>
    <xf numFmtId="0" fontId="37" fillId="0" borderId="16" xfId="0" applyFont="1" applyBorder="1" applyAlignment="1">
      <alignment horizontal="left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tabSelected="1" zoomScale="75" zoomScaleNormal="75" zoomScalePageLayoutView="0" workbookViewId="0" topLeftCell="A1">
      <selection activeCell="G21" sqref="G21"/>
    </sheetView>
  </sheetViews>
  <sheetFormatPr defaultColWidth="11.421875" defaultRowHeight="15"/>
  <cols>
    <col min="1" max="1" width="18.7109375" style="0" customWidth="1"/>
    <col min="2" max="2" width="71.140625" style="0" bestFit="1" customWidth="1"/>
    <col min="3" max="3" width="23.421875" style="10" bestFit="1" customWidth="1"/>
    <col min="4" max="4" width="12.28125" style="0" bestFit="1" customWidth="1"/>
    <col min="5" max="5" width="35.421875" style="0" bestFit="1" customWidth="1"/>
  </cols>
  <sheetData>
    <row r="2" spans="1:6" ht="21">
      <c r="A2" s="30" t="s">
        <v>0</v>
      </c>
      <c r="B2" s="30"/>
      <c r="C2" s="30"/>
      <c r="D2" s="30"/>
      <c r="E2" s="30"/>
      <c r="F2" s="1"/>
    </row>
    <row r="3" spans="1:6" ht="21">
      <c r="A3" s="30" t="s">
        <v>47</v>
      </c>
      <c r="B3" s="30"/>
      <c r="C3" s="30"/>
      <c r="D3" s="30"/>
      <c r="E3" s="30"/>
      <c r="F3" s="1"/>
    </row>
    <row r="5" ht="15">
      <c r="C5" s="2" t="s">
        <v>1</v>
      </c>
    </row>
    <row r="6" spans="1:5" ht="48.75" customHeight="1">
      <c r="A6" s="3" t="s">
        <v>2</v>
      </c>
      <c r="B6" s="4" t="s">
        <v>3</v>
      </c>
      <c r="C6" s="5" t="s">
        <v>4</v>
      </c>
      <c r="D6" s="4" t="s">
        <v>5</v>
      </c>
      <c r="E6" s="4" t="s">
        <v>6</v>
      </c>
    </row>
    <row r="7" spans="1:5" ht="15">
      <c r="A7" s="6"/>
      <c r="B7" s="6"/>
      <c r="C7" s="7"/>
      <c r="D7" s="6"/>
      <c r="E7" s="6"/>
    </row>
    <row r="8" spans="1:5" ht="15">
      <c r="A8" s="12" t="s">
        <v>7</v>
      </c>
      <c r="B8" s="6" t="s">
        <v>8</v>
      </c>
      <c r="C8" s="11">
        <v>14079</v>
      </c>
      <c r="D8" s="13" t="s">
        <v>9</v>
      </c>
      <c r="E8" s="6" t="s">
        <v>10</v>
      </c>
    </row>
    <row r="9" spans="1:5" ht="15">
      <c r="A9" s="12" t="s">
        <v>11</v>
      </c>
      <c r="B9" s="6" t="s">
        <v>12</v>
      </c>
      <c r="C9" s="11">
        <v>24265</v>
      </c>
      <c r="D9" s="13" t="s">
        <v>9</v>
      </c>
      <c r="E9" s="6" t="s">
        <v>13</v>
      </c>
    </row>
    <row r="10" spans="1:5" s="8" customFormat="1" ht="15">
      <c r="A10" s="15" t="s">
        <v>48</v>
      </c>
      <c r="B10" s="16"/>
      <c r="C10" s="19">
        <f>+C8+C9</f>
        <v>38344</v>
      </c>
      <c r="D10" s="31"/>
      <c r="E10" s="33"/>
    </row>
    <row r="11" spans="1:5" s="8" customFormat="1" ht="15">
      <c r="A11" s="17"/>
      <c r="B11" s="18"/>
      <c r="C11" s="20"/>
      <c r="D11" s="32"/>
      <c r="E11" s="34"/>
    </row>
    <row r="12" spans="1:5" ht="15">
      <c r="A12" s="12" t="s">
        <v>14</v>
      </c>
      <c r="B12" s="6" t="s">
        <v>15</v>
      </c>
      <c r="C12" s="11">
        <v>38975</v>
      </c>
      <c r="D12" s="13" t="s">
        <v>16</v>
      </c>
      <c r="E12" s="6" t="s">
        <v>17</v>
      </c>
    </row>
    <row r="13" spans="1:5" ht="15">
      <c r="A13" s="12" t="s">
        <v>18</v>
      </c>
      <c r="B13" s="6" t="s">
        <v>19</v>
      </c>
      <c r="C13" s="11">
        <v>84984</v>
      </c>
      <c r="D13" s="13" t="s">
        <v>16</v>
      </c>
      <c r="E13" s="6" t="s">
        <v>20</v>
      </c>
    </row>
    <row r="14" spans="1:5" ht="15">
      <c r="A14" s="12" t="s">
        <v>21</v>
      </c>
      <c r="B14" s="6" t="s">
        <v>22</v>
      </c>
      <c r="C14" s="11">
        <v>41649</v>
      </c>
      <c r="D14" s="13" t="s">
        <v>16</v>
      </c>
      <c r="E14" s="6" t="s">
        <v>23</v>
      </c>
    </row>
    <row r="15" spans="1:5" ht="15">
      <c r="A15" s="12" t="s">
        <v>24</v>
      </c>
      <c r="B15" s="6" t="s">
        <v>25</v>
      </c>
      <c r="C15" s="11">
        <v>20641</v>
      </c>
      <c r="D15" s="13" t="s">
        <v>16</v>
      </c>
      <c r="E15" s="6" t="s">
        <v>26</v>
      </c>
    </row>
    <row r="16" spans="1:5" ht="15">
      <c r="A16" s="12" t="s">
        <v>27</v>
      </c>
      <c r="B16" s="6" t="s">
        <v>28</v>
      </c>
      <c r="C16" s="11">
        <v>15541</v>
      </c>
      <c r="D16" s="13" t="s">
        <v>16</v>
      </c>
      <c r="E16" s="6" t="s">
        <v>29</v>
      </c>
    </row>
    <row r="17" spans="1:5" ht="15">
      <c r="A17" s="12" t="s">
        <v>30</v>
      </c>
      <c r="B17" s="6" t="s">
        <v>31</v>
      </c>
      <c r="C17" s="11">
        <v>37923</v>
      </c>
      <c r="D17" s="13" t="s">
        <v>16</v>
      </c>
      <c r="E17" s="6" t="s">
        <v>32</v>
      </c>
    </row>
    <row r="18" spans="1:5" ht="15">
      <c r="A18" s="12" t="s">
        <v>33</v>
      </c>
      <c r="B18" s="6" t="s">
        <v>34</v>
      </c>
      <c r="C18" s="11">
        <v>27367</v>
      </c>
      <c r="D18" s="13" t="s">
        <v>16</v>
      </c>
      <c r="E18" s="6" t="s">
        <v>35</v>
      </c>
    </row>
    <row r="19" spans="1:5" ht="15">
      <c r="A19" s="12" t="s">
        <v>36</v>
      </c>
      <c r="B19" s="6" t="s">
        <v>37</v>
      </c>
      <c r="C19" s="11">
        <v>22753</v>
      </c>
      <c r="D19" s="13" t="s">
        <v>16</v>
      </c>
      <c r="E19" s="6" t="s">
        <v>38</v>
      </c>
    </row>
    <row r="20" spans="1:5" ht="15">
      <c r="A20" s="12" t="s">
        <v>39</v>
      </c>
      <c r="B20" s="6" t="s">
        <v>40</v>
      </c>
      <c r="C20" s="11">
        <v>63627</v>
      </c>
      <c r="D20" s="13" t="s">
        <v>16</v>
      </c>
      <c r="E20" s="6" t="s">
        <v>41</v>
      </c>
    </row>
    <row r="21" spans="1:5" ht="15">
      <c r="A21" s="15" t="s">
        <v>49</v>
      </c>
      <c r="B21" s="16"/>
      <c r="C21" s="19">
        <f>SUM(C12:C20)</f>
        <v>353460</v>
      </c>
      <c r="D21" s="35"/>
      <c r="E21" s="36"/>
    </row>
    <row r="22" spans="1:5" ht="15">
      <c r="A22" s="17"/>
      <c r="B22" s="18"/>
      <c r="C22" s="20"/>
      <c r="D22" s="37"/>
      <c r="E22" s="38"/>
    </row>
    <row r="23" spans="1:5" ht="15">
      <c r="A23" s="15" t="s">
        <v>42</v>
      </c>
      <c r="B23" s="16"/>
      <c r="C23" s="19">
        <f>+C10+C21</f>
        <v>391804</v>
      </c>
      <c r="D23" s="21"/>
      <c r="E23" s="22"/>
    </row>
    <row r="24" spans="1:5" ht="15">
      <c r="A24" s="17"/>
      <c r="B24" s="18"/>
      <c r="C24" s="20"/>
      <c r="D24" s="23"/>
      <c r="E24" s="24"/>
    </row>
    <row r="25" spans="1:5" ht="15">
      <c r="A25" s="15" t="s">
        <v>43</v>
      </c>
      <c r="B25" s="16"/>
      <c r="C25" s="19">
        <f>869338-C23</f>
        <v>477534</v>
      </c>
      <c r="D25" s="21"/>
      <c r="E25" s="22"/>
    </row>
    <row r="26" spans="1:5" ht="15">
      <c r="A26" s="17"/>
      <c r="B26" s="18"/>
      <c r="C26" s="20"/>
      <c r="D26" s="23"/>
      <c r="E26" s="24"/>
    </row>
    <row r="27" spans="1:5" ht="15">
      <c r="A27" s="15" t="s">
        <v>44</v>
      </c>
      <c r="B27" s="16"/>
      <c r="C27" s="19">
        <f>+C23+C25</f>
        <v>869338</v>
      </c>
      <c r="D27" s="26"/>
      <c r="E27" s="27"/>
    </row>
    <row r="28" spans="1:5" ht="15">
      <c r="A28" s="17"/>
      <c r="B28" s="18"/>
      <c r="C28" s="25"/>
      <c r="D28" s="28"/>
      <c r="E28" s="29"/>
    </row>
    <row r="30" spans="1:5" ht="15">
      <c r="A30" s="14" t="s">
        <v>45</v>
      </c>
      <c r="B30" s="14"/>
      <c r="C30" s="14"/>
      <c r="D30" s="14"/>
      <c r="E30" s="14"/>
    </row>
    <row r="31" ht="15">
      <c r="A31" s="9" t="s">
        <v>46</v>
      </c>
    </row>
  </sheetData>
  <sheetProtection/>
  <mergeCells count="19">
    <mergeCell ref="A23:B24"/>
    <mergeCell ref="C23:C24"/>
    <mergeCell ref="D23:E24"/>
    <mergeCell ref="A2:E2"/>
    <mergeCell ref="A3:E3"/>
    <mergeCell ref="A10:B11"/>
    <mergeCell ref="C10:C11"/>
    <mergeCell ref="A21:B22"/>
    <mergeCell ref="C21:C22"/>
    <mergeCell ref="D10:D11"/>
    <mergeCell ref="E10:E11"/>
    <mergeCell ref="D21:E22"/>
    <mergeCell ref="A30:E30"/>
    <mergeCell ref="A25:B26"/>
    <mergeCell ref="C25:C26"/>
    <mergeCell ref="D25:E26"/>
    <mergeCell ref="A27:B28"/>
    <mergeCell ref="C27:C28"/>
    <mergeCell ref="D27:E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</dc:creator>
  <cp:keywords/>
  <dc:description/>
  <cp:lastModifiedBy>opm</cp:lastModifiedBy>
  <dcterms:created xsi:type="dcterms:W3CDTF">2010-05-05T22:19:42Z</dcterms:created>
  <dcterms:modified xsi:type="dcterms:W3CDTF">2010-05-20T20:18:11Z</dcterms:modified>
  <cp:category/>
  <cp:version/>
  <cp:contentType/>
  <cp:contentStatus/>
</cp:coreProperties>
</file>