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II" sheetId="1" r:id="rId1"/>
  </sheets>
  <definedNames/>
  <calcPr fullCalcOnLoad="1"/>
</workbook>
</file>

<file path=xl/sharedStrings.xml><?xml version="1.0" encoding="utf-8"?>
<sst xmlns="http://schemas.openxmlformats.org/spreadsheetml/2006/main" count="320" uniqueCount="140">
  <si>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</si>
  <si>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</si>
  <si>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</si>
  <si>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</si>
  <si>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</si>
  <si>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</si>
  <si>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ESTUDIO SECCIONAL RADAL 7 TAZAS</t>
  </si>
  <si>
    <t>EN EJECUCION</t>
  </si>
  <si>
    <t>DIAGNOSTICO ESTUDIO SECCIONAL LAGUNA DEL MAULE</t>
  </si>
  <si>
    <t>LEVANTAMIENTO FIJACION BIEN NACIONAL USO PUBLICO CAUCE RIO CLARO</t>
  </si>
  <si>
    <t>CONSTRUCCION SISTEMA DE RIEGO LONCOMILLA. VII - REGION.</t>
  </si>
  <si>
    <t>APROBADO CORE</t>
  </si>
  <si>
    <t>-</t>
  </si>
  <si>
    <t>CONSTRUCCION SOLUCIONES SANITARIAS LOCALIDAD QUELLA CAUQUENES</t>
  </si>
  <si>
    <t>CONSTRUCCION CUARTEL SEGUNDA COMPAÑIA DE BOMBEROS CONSTITUCION</t>
  </si>
  <si>
    <t>MEJORAMIENTO PLAZA DE ARMAS DE VILLA ALEGRE</t>
  </si>
  <si>
    <t>REPOSICION CON EQUIPAMIENTO JARDIN INFANTIL PETETIN</t>
  </si>
  <si>
    <t>REPOSICION CON REUBICACION Y EQUIP.LICEO SAN IGNACIO EMPEDRADO</t>
  </si>
  <si>
    <t>AMPLIACION DORMITORIOS Y BAÑOS PERSONAL SOLTERO, 1ª COM. LINARES</t>
  </si>
  <si>
    <t>AMPLIACION Y REPARACIONES JARDIN FLOR AROMO,MAULE</t>
  </si>
  <si>
    <t>MEJORAMIENTO AVENIDA COSTANERA DEL MAR, CONSTITUCIÓN</t>
  </si>
  <si>
    <t>REPOSICION PARCIAL CON EQUIP. COMPLEJO EDUCACIONAL PENCAHUE</t>
  </si>
  <si>
    <t>REPOSICION Y AMPLIACION CON EQUIPAMIENTO ESCUELA E-22 URUGUAY</t>
  </si>
  <si>
    <t>REPOSICION CON EQUIPAMIENTO JARDIN INFANTIL PRINCIPITO</t>
  </si>
  <si>
    <t>CONSTRUCCION COLECTOR DE AGUAS LLUVIAS FREIRE</t>
  </si>
  <si>
    <t>REPOSICION PAVIMENTO CALZADA PROLONG. CALLE KURT MOLLER - LINARES</t>
  </si>
  <si>
    <t>MEJORAMIENTO AVDA. DIEGO PORTALES (EX CIRCUNV. NORTE) DE CURICO</t>
  </si>
  <si>
    <t>CONSTRUCCION Y EQUIPAM. UNIDAD DE RESCATE CUERPO DE BOMBEROS,TALCA</t>
  </si>
  <si>
    <t>RESTAURACION TEMPLO CENTENARIO CORAZON DE MARIA , LINARES</t>
  </si>
  <si>
    <t>MEJORAMIENTO ALAMEDA VALENTIN LETELIER, LINARES</t>
  </si>
  <si>
    <t>MEJORAMIENTO ALUMBRADO PUBLICO DIVERSOS SECTORES DE ROMERAL</t>
  </si>
  <si>
    <t>REPOSICION CON EQUIPAMIENTO ESC.PARVULOS SEMILLITA</t>
  </si>
  <si>
    <t>NORMALIZACION ESC. F-426 TABONTINAJA SAN JAVIER</t>
  </si>
  <si>
    <t>AMPLIACION CON EQUIP. LICEO C-37 FRANCISCO ANTONIO ENCINA</t>
  </si>
  <si>
    <t>AMPLIACION Y NORMALIZACION LICEO POLIVALENTE DE RAUCO</t>
  </si>
  <si>
    <t>CONSTRUCCION PAVIMENTO CALZADA CALLE 2 NORTE DE TALCA</t>
  </si>
  <si>
    <t>CONSTRUCCION  GIMNACIO SECTOR ORIENTE DE LINARES</t>
  </si>
  <si>
    <t>MEJORAMIENTO RUTA J-540, SECTOR RAUQUEN-SARMIENTO</t>
  </si>
  <si>
    <t>REPOSICION PARCIAL CON EQUIPAMIENTO LICEO PELLUHUE</t>
  </si>
  <si>
    <t>CONSTRUCCION CANALETAS DIVERSAS CALLES ESTACION 2° ETAPA V. ALEGRE</t>
  </si>
  <si>
    <t>HABILITACION Y AMPLIACION EDIFICIO CONSISTORIAL  I. M. CONSTITUCION</t>
  </si>
  <si>
    <t>RESPOSICION CON EQUIPAMIENTO JARDIN INFANTIL PEQUITAS</t>
  </si>
  <si>
    <t>REPOSICION CON EQUIPAMIENTO JARDIN INFANTIL BETTY CURICO</t>
  </si>
  <si>
    <t>AMPLIACION APR SAN ANTONIO HACIA SECTOR  PICHIRRINCON</t>
  </si>
  <si>
    <t>NORMALIZACION SERVICIO DE PABELLONES HOSPITAL DE LINARES</t>
  </si>
  <si>
    <t>NORMALIZACION SERVICIO DE LAVANDERIA HOSPITAL DE MOLINA</t>
  </si>
  <si>
    <t>MEJORAMIENTO CON EQUIPAMIENTO GIMNASIO MANUEL ESCARATE, PARRAL</t>
  </si>
  <si>
    <t>CONSTRUCCION PAVIMENTO DE CALZADA CALLE 5 ORIENTE, TALCA</t>
  </si>
  <si>
    <t>CONSTRUCCION PAV. CALZADA CALLE 18 ORIENTE DE TALCA</t>
  </si>
  <si>
    <t>MEJORAMIENTO ESTADIO MUNICIPAL, LONGAVI</t>
  </si>
  <si>
    <t>NORMALIZACION SERVICIO DE EMERGENCIA HOSPITAL DE CHANCO</t>
  </si>
  <si>
    <t>CONSTRUCCION EDIFICIO ACTIVIDADES CULTURALES, SAN JAVIER</t>
  </si>
  <si>
    <t>REPOSICION CON EQUIPAMIENTO CENTRO DE CAPAC. LABORAL IBERIA TALCA</t>
  </si>
  <si>
    <t>CONSTRUCCION PARQUE URBANO B. OHIGGINS RETIRO</t>
  </si>
  <si>
    <t>AMPLIACION Y ADECUACION CON EQUIPAMIENTO ESCUELA BASICA TALCA</t>
  </si>
  <si>
    <t>AMPLIACION Y NORMALIZACION LICEO C-38, COLBUN</t>
  </si>
  <si>
    <t>INSTALACION SUMINISTRO ENERGIA ELECTRICA RURAL SECTORES EMPEDRADO</t>
  </si>
  <si>
    <t>MEJORAMIENTO ACCESO NORTE A COLBUN</t>
  </si>
  <si>
    <t>CONSTRUCCION COLECTOR ALCANTARILLADO AGUAS LLUVIAS 12 NORTE-TALCA</t>
  </si>
  <si>
    <t>CONSTRUCCION LABORATORIO CIENTIFICO TECNICO PICH REGIONAL</t>
  </si>
  <si>
    <t>AMPLIACION Y MEJORAMIENTO CON EQUIP. CUARTEL BOMBEROS HUALAÑE</t>
  </si>
  <si>
    <t>CONSTRUCCION PAVIMENTO CALZADA CALLE LA FAJA DE YERBAS BUENAS</t>
  </si>
  <si>
    <t>REPOSICION EDIFICIO CONSISTORIAL ILUSTRE MUNICIPALIDAD DE LINARES</t>
  </si>
  <si>
    <t>CONSTRUCCION CUBIERTA MULTICANCHA VILLASECA</t>
  </si>
  <si>
    <t>MEJORAMIENTO RUTA K-409, SECTOR SAN RAFAEL-LAS CHILCAS</t>
  </si>
  <si>
    <t>REPOSICION EDIFICIO MUNICIPAL SAN CLEMENTE</t>
  </si>
  <si>
    <t>CONSTRUCCION Y EQUIPAMIENTO EDIFICIO MUNICIPALIDAD DE PENCAHUE</t>
  </si>
  <si>
    <t>HABILITACION TEATRO Y BIBLIOTECA MUNICIPAL DE PARRAL</t>
  </si>
  <si>
    <t>CONSTRUCCION PAVIMENTO CALZADA CALLE RAUL SILVA H. DE LINARES</t>
  </si>
  <si>
    <t>MEJORAMIENTO CENTRO DEPORTIVO IGNACIO CARRERA PINTO DE LINARES</t>
  </si>
  <si>
    <t>CONSTRUCCION SOLUCIONES SANITARIAS RARI,PASO RARI Y SAN JOSÉ CHICO.</t>
  </si>
  <si>
    <t>CONSTRUCCION LOCALES COMERCIALES EL TRENCITO SECTOR CARLOS TRUPP, TALCA</t>
  </si>
  <si>
    <t>REPOSICION Y EQUIPAMIENTO PSR PALMILLA, COMUNA DE LINARES</t>
  </si>
  <si>
    <t>MEJORAMIENTO PLAZA DE ARMAS DE CURICO</t>
  </si>
  <si>
    <t>CONSTRUCCION CON EQUIP. CASA DE ACOGIDA PARA MUJERES VICTIMAS DE VIF</t>
  </si>
  <si>
    <t>REPOSICION POSTA DE SALUD RURAL VEGA DE SALAS</t>
  </si>
  <si>
    <t>REPOSICION CONSULTORIO GENERAL MARTA ESTÉVEZ DE MARÍN DE RETIRO</t>
  </si>
  <si>
    <t>REPOSICION POSTA DE SALUD COPIHUE COMUNA DE RETIRO</t>
  </si>
  <si>
    <t>REPOSICION Y EQUIPAMIENTO POSTA CORINTO</t>
  </si>
  <si>
    <t>REPOSICION POSTA DE SALUD RURAL LORA</t>
  </si>
  <si>
    <t>REPOSICION Y EQUIPAMIENTO P.S.R CALPUN DE CUREPTO</t>
  </si>
  <si>
    <t>CONSTRUCCION POSTA DE SALUD RURAL EL PLUMERO</t>
  </si>
  <si>
    <t>REPOSICION DE LA POSTA RURAL RENAICO</t>
  </si>
  <si>
    <t>REPOSICION POSTA DE SALUD DE CHOVELLEN</t>
  </si>
  <si>
    <t>NORMALIZACION CONSULTORIO GENERAL ROMERAL.</t>
  </si>
  <si>
    <t>REPOSICION POSTA DE SALUD RURAL SANTA ROSA</t>
  </si>
  <si>
    <t>NORMALIZACION CONSULTORIO SAN RAFAEL</t>
  </si>
  <si>
    <t>REPOSICION POSTA DE SALUD RURAL POTRERO GRANDE</t>
  </si>
  <si>
    <t>REPOSICION POSTA DE SALUD RURAL BUENOS AIRES</t>
  </si>
  <si>
    <t>CONSTRUCCION POSTA DE SALUD RURAL LA MINA</t>
  </si>
  <si>
    <t>NORMALIZACION UNIDAD DE EMERGENCIA HOSPITAL HUALAÑE.</t>
  </si>
  <si>
    <t>MEJORAMIENTO ALUMBRADO PUBLICO COMUNA DE HUALAÑE</t>
  </si>
  <si>
    <t>MEJORAMIENTO ALUMBRADO PUBLICO SECTRO ORIENTE SEGUNDA ETAPA, LINARES</t>
  </si>
  <si>
    <t>CONSTRUCCION GIMNASIO LICEO ANTONIO VARAS, CAUQUENES</t>
  </si>
  <si>
    <t>REPOSICION DE 12 PUENTES DE LA REGION DEL MAULE</t>
  </si>
  <si>
    <t>AMPLIACION PAVIMENTO CALZADA AV. ALESSANDRI Y MACKENA DE RETIRO</t>
  </si>
  <si>
    <t>CONSTRUCCION PAVIMENTO CALZADA CALLE 17 NORTE DE TALCA</t>
  </si>
  <si>
    <t>MEJORAMIENTO ESTADIO AQUELARRE</t>
  </si>
  <si>
    <t>RESTAURACION Y REPOSICION MERCADO CENTRAL DE TALCA</t>
  </si>
  <si>
    <t>REPOSICION PUENTE LAS CAMELIAS, POB. LOS HUERTOS SAN CLEMENTE</t>
  </si>
  <si>
    <t>NORMALIZACION LICEO MARTA DONOSO ESPEJO , TALCA</t>
  </si>
  <si>
    <t>RESTARURACION SANTUARIO INMACULADA CONCEPCIÓN DE CORINTO</t>
  </si>
  <si>
    <t>RESTAURACION PARROQUIA SAN LUIS DE GONZAGA DE SAUZAL</t>
  </si>
  <si>
    <t>RESTAURACION PARROQUIA SAN IGNACIO EMPEDRADO</t>
  </si>
  <si>
    <t>RESTAURACION CAPILLA NUESTRA SEÑORA DEL CARMEN DE BATUCO</t>
  </si>
  <si>
    <t>RESTAURACION PARROQUIA SAGRADO CORAZON DE JESUS DE GUALLECO</t>
  </si>
  <si>
    <t>NORMALIZACION HOSPITAL DE CONSTITUCION</t>
  </si>
  <si>
    <t>CONSTRUCCION CESFAM SECTOR SUR PONIENTE COMUNA DE TALCA</t>
  </si>
  <si>
    <t>NORMALIZACION JARDIN INFANTIL LAS ARDILLITAS</t>
  </si>
  <si>
    <t>CONSTRUCCION PAVIMENTO CALZADA CALLE 3 1/2 SUR DE TALCA</t>
  </si>
  <si>
    <t>CONSTRUCCION PAVIMENTO CALZADA CALLE BALMACEDA DE CAUQUENES</t>
  </si>
  <si>
    <t>CONSTRUCCION PAVIMENTO CALZADA CALLE CEMENTERIO DE CAUQUENES</t>
  </si>
  <si>
    <t>CONSTRUCCION CUBIERTA MULTICANCHA SANTA DELFINA, RETIRO</t>
  </si>
  <si>
    <t>NORMALIZACION AERÓDROMO PANGUILEMO DE TALCA</t>
  </si>
  <si>
    <t>MEJORAMIENTO RUTA L-45, SECTOR ESCUELA LLEPO-EL PEÑASCO</t>
  </si>
  <si>
    <t>CONSTRUCCION Y AMPLIACION INFRAESTRUCTURA DE APOYO CALETA LLICO</t>
  </si>
  <si>
    <t>CONSTRUCCION CICLOVIAS EN LA CIUDAD DE CURICO</t>
  </si>
  <si>
    <t>NORMALIZACION HOSPITAL DE CAUQUENES</t>
  </si>
  <si>
    <t>AMPLIACION PAVIMENTO CALZADA CALLE CINTURA DE PELARCO</t>
  </si>
  <si>
    <t>AMPLIACION PAVIMENTO CALZADA CALLE HUEMUL DE PELARCO</t>
  </si>
  <si>
    <t>CONSTRUCCION PAVIMENTO CALZADA CALLE C. RAYADA DE CUREPTO</t>
  </si>
  <si>
    <t>CONSTRUCCION PAVIMENTO CALZADA CALLE ACCESO POBL. BULLILEO, PARRAL</t>
  </si>
  <si>
    <t>INSTALACION ALUMBRADO PUBLICO EN DIFERENTES SECTORES DE PENCAHUE</t>
  </si>
  <si>
    <t>MEJORAMIENTO RUTA K-705, SECTOR CR. RUTA K-715-VILCHES ALTO</t>
  </si>
  <si>
    <t>AMPLIACION Y EQUIPAMIENTO CUARTEL PDI CURICÓ</t>
  </si>
  <si>
    <t>REPOSICION Y EQUIPAMIENTO CUARTEL PDI LINARES</t>
  </si>
  <si>
    <t>AMPLIACION Y HABILITACION SEDE COMUNAL MULTIPROPOSITO PELARCO</t>
  </si>
  <si>
    <t>HABILITACION GALPON MULTIUSO CENTRO CUMP. PENITENCIARIO CAUQUENES</t>
  </si>
  <si>
    <t>MEJORAMIENTO ACCESOS RAUQUEN Y LOS VIDALES, COMUNA DE CURICO</t>
  </si>
  <si>
    <t>REPOSICION JARDIN INFANTIL Y SALA CUNA RAPUNCEL</t>
  </si>
  <si>
    <t>RESTAURACION IGLESIA SAN FRANCISCO DE CURICO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</si>
  <si>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</si>
  <si>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</si>
  <si>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</si>
  <si>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</si>
  <si>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</si>
  <si>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TOTAL IDENTIFICADO 31.01</t>
  </si>
  <si>
    <t>TOTAL IDENTIFICADO 31.02</t>
  </si>
  <si>
    <t>** Fecha de inicio y término</t>
  </si>
  <si>
    <t>Ministerio del Interior - Región VII Maule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</si>
</sst>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15" fontId="5" fillId="0" borderId="10" xfId="49" applyNumberFormat="1" applyFont="1" applyFill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1" fillId="0" borderId="0" xfId="0" applyFont="1" applyAlignment="1">
      <alignment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1"/>
  <sheetViews>
    <sheetView tabSelected="1" zoomScalePageLayoutView="0" workbookViewId="0" topLeftCell="A1">
      <selection activeCell="A141" sqref="A141"/>
    </sheetView>
  </sheetViews>
  <sheetFormatPr defaultColWidth="11.421875" defaultRowHeight="15"/>
  <cols>
    <col min="1" max="1" width="12.421875" style="0" customWidth="1"/>
    <col min="2" max="2" width="65.140625" style="0" bestFit="1" customWidth="1"/>
    <col min="3" max="3" width="23.421875" style="0" bestFit="1" customWidth="1"/>
    <col min="4" max="4" width="13.8515625" style="0" bestFit="1" customWidth="1"/>
    <col min="5" max="5" width="12.8515625" style="0" customWidth="1"/>
    <col min="6" max="6" width="12.7109375" style="0" customWidth="1"/>
  </cols>
  <sheetData>
    <row r="2" spans="1:6" ht="21">
      <c r="A2" s="24" t="s">
        <v>135</v>
      </c>
      <c r="B2" s="24"/>
      <c r="C2" s="24"/>
      <c r="D2" s="24"/>
      <c r="E2" s="24"/>
      <c r="F2" s="24"/>
    </row>
    <row r="3" spans="1:6" ht="21">
      <c r="A3" s="24" t="s">
        <v>139</v>
      </c>
      <c r="B3" s="24"/>
      <c r="C3" s="24"/>
      <c r="D3" s="24"/>
      <c r="E3" s="24"/>
      <c r="F3" s="24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7" t="s">
        <v>5</v>
      </c>
      <c r="F6" s="48"/>
    </row>
    <row r="7" spans="1:6" ht="15">
      <c r="A7" s="6">
        <v>30071631</v>
      </c>
      <c r="B7" s="7" t="s">
        <v>6</v>
      </c>
      <c r="C7" s="13">
        <v>9609</v>
      </c>
      <c r="D7" s="8" t="s">
        <v>7</v>
      </c>
      <c r="E7" s="12">
        <v>39622</v>
      </c>
      <c r="F7" s="12">
        <v>40012</v>
      </c>
    </row>
    <row r="8" spans="1:6" ht="15">
      <c r="A8" s="6">
        <v>30071661</v>
      </c>
      <c r="B8" s="7" t="s">
        <v>8</v>
      </c>
      <c r="C8" s="13">
        <v>13901</v>
      </c>
      <c r="D8" s="8" t="s">
        <v>7</v>
      </c>
      <c r="E8" s="12">
        <v>39632</v>
      </c>
      <c r="F8" s="12">
        <v>40022</v>
      </c>
    </row>
    <row r="9" spans="1:6" ht="15">
      <c r="A9" s="6">
        <v>30077873</v>
      </c>
      <c r="B9" s="7" t="s">
        <v>9</v>
      </c>
      <c r="C9" s="14">
        <v>87255</v>
      </c>
      <c r="D9" s="8" t="s">
        <v>7</v>
      </c>
      <c r="E9" s="12">
        <v>40169</v>
      </c>
      <c r="F9" s="12">
        <v>40469</v>
      </c>
    </row>
    <row r="10" spans="1:6" ht="15">
      <c r="A10" s="49" t="s">
        <v>136</v>
      </c>
      <c r="B10" s="50"/>
      <c r="C10" s="53">
        <f>+SUM(C7:C9)</f>
        <v>110765</v>
      </c>
      <c r="D10" s="25"/>
      <c r="E10" s="26"/>
      <c r="F10" s="27"/>
    </row>
    <row r="11" spans="1:6" ht="15">
      <c r="A11" s="51"/>
      <c r="B11" s="52"/>
      <c r="C11" s="54"/>
      <c r="D11" s="28"/>
      <c r="E11" s="29"/>
      <c r="F11" s="30"/>
    </row>
    <row r="12" spans="1:6" ht="15">
      <c r="A12" s="6">
        <v>20072041</v>
      </c>
      <c r="B12" s="7" t="s">
        <v>10</v>
      </c>
      <c r="C12" s="14">
        <v>2</v>
      </c>
      <c r="D12" s="9" t="s">
        <v>11</v>
      </c>
      <c r="E12" s="12" t="s">
        <v>12</v>
      </c>
      <c r="F12" s="12" t="s">
        <v>12</v>
      </c>
    </row>
    <row r="13" spans="1:6" ht="15">
      <c r="A13" s="6">
        <v>20096450</v>
      </c>
      <c r="B13" s="7" t="s">
        <v>13</v>
      </c>
      <c r="C13" s="14">
        <v>4991</v>
      </c>
      <c r="D13" s="8" t="s">
        <v>7</v>
      </c>
      <c r="E13" s="12">
        <v>39036</v>
      </c>
      <c r="F13" s="12">
        <v>39356</v>
      </c>
    </row>
    <row r="14" spans="1:6" ht="15">
      <c r="A14" s="6">
        <v>20144258</v>
      </c>
      <c r="B14" s="7" t="s">
        <v>14</v>
      </c>
      <c r="C14" s="14">
        <v>3</v>
      </c>
      <c r="D14" s="9" t="s">
        <v>11</v>
      </c>
      <c r="E14" s="12" t="s">
        <v>12</v>
      </c>
      <c r="F14" s="12" t="s">
        <v>12</v>
      </c>
    </row>
    <row r="15" spans="1:6" ht="15">
      <c r="A15" s="6">
        <v>20155482</v>
      </c>
      <c r="B15" s="7" t="s">
        <v>15</v>
      </c>
      <c r="C15" s="14">
        <v>2</v>
      </c>
      <c r="D15" s="9" t="s">
        <v>11</v>
      </c>
      <c r="E15" s="12" t="s">
        <v>12</v>
      </c>
      <c r="F15" s="12" t="s">
        <v>12</v>
      </c>
    </row>
    <row r="16" spans="1:6" ht="15">
      <c r="A16" s="6">
        <v>20166551</v>
      </c>
      <c r="B16" s="7" t="s">
        <v>16</v>
      </c>
      <c r="C16" s="13">
        <v>30509</v>
      </c>
      <c r="D16" s="8" t="s">
        <v>7</v>
      </c>
      <c r="E16" s="12">
        <v>39737</v>
      </c>
      <c r="F16" s="12">
        <v>40092</v>
      </c>
    </row>
    <row r="17" spans="1:6" ht="15">
      <c r="A17" s="6">
        <v>20177417</v>
      </c>
      <c r="B17" s="7" t="s">
        <v>17</v>
      </c>
      <c r="C17" s="14">
        <v>553</v>
      </c>
      <c r="D17" s="8" t="s">
        <v>7</v>
      </c>
      <c r="E17" s="12">
        <v>39377</v>
      </c>
      <c r="F17" s="12">
        <v>39837</v>
      </c>
    </row>
    <row r="18" spans="1:6" ht="15">
      <c r="A18" s="6">
        <v>20177931</v>
      </c>
      <c r="B18" s="7" t="s">
        <v>18</v>
      </c>
      <c r="C18" s="14">
        <v>2200</v>
      </c>
      <c r="D18" s="8" t="s">
        <v>7</v>
      </c>
      <c r="E18" s="12">
        <v>39443</v>
      </c>
      <c r="F18" s="12">
        <v>39803</v>
      </c>
    </row>
    <row r="19" spans="1:6" ht="15">
      <c r="A19" s="6">
        <v>20179889</v>
      </c>
      <c r="B19" s="7" t="s">
        <v>19</v>
      </c>
      <c r="C19" s="14">
        <v>2</v>
      </c>
      <c r="D19" s="9" t="s">
        <v>11</v>
      </c>
      <c r="E19" s="12" t="s">
        <v>12</v>
      </c>
      <c r="F19" s="12" t="s">
        <v>12</v>
      </c>
    </row>
    <row r="20" spans="1:6" ht="15">
      <c r="A20" s="6">
        <v>20188124</v>
      </c>
      <c r="B20" s="7" t="s">
        <v>20</v>
      </c>
      <c r="C20" s="14">
        <v>70156</v>
      </c>
      <c r="D20" s="8" t="s">
        <v>7</v>
      </c>
      <c r="E20" s="12">
        <v>40056</v>
      </c>
      <c r="F20" s="12">
        <v>40236</v>
      </c>
    </row>
    <row r="21" spans="1:6" ht="15">
      <c r="A21" s="6">
        <v>20188388</v>
      </c>
      <c r="B21" s="7" t="s">
        <v>21</v>
      </c>
      <c r="C21" s="14">
        <v>502002</v>
      </c>
      <c r="D21" s="8" t="s">
        <v>7</v>
      </c>
      <c r="E21" s="12">
        <v>39813</v>
      </c>
      <c r="F21" s="12">
        <v>40263</v>
      </c>
    </row>
    <row r="22" spans="1:6" ht="15">
      <c r="A22" s="6">
        <v>20188465</v>
      </c>
      <c r="B22" s="7" t="s">
        <v>22</v>
      </c>
      <c r="C22" s="14">
        <v>506607</v>
      </c>
      <c r="D22" s="8" t="s">
        <v>7</v>
      </c>
      <c r="E22" s="12">
        <v>40165</v>
      </c>
      <c r="F22" s="12">
        <v>40585</v>
      </c>
    </row>
    <row r="23" spans="1:6" ht="15">
      <c r="A23" s="6">
        <v>20188881</v>
      </c>
      <c r="B23" s="7" t="s">
        <v>23</v>
      </c>
      <c r="C23" s="14">
        <v>224726</v>
      </c>
      <c r="D23" s="8" t="s">
        <v>7</v>
      </c>
      <c r="E23" s="12">
        <v>39962</v>
      </c>
      <c r="F23" s="12">
        <v>40202</v>
      </c>
    </row>
    <row r="24" spans="1:6" ht="15">
      <c r="A24" s="6">
        <v>20189912</v>
      </c>
      <c r="B24" s="7" t="s">
        <v>24</v>
      </c>
      <c r="C24" s="14">
        <v>3</v>
      </c>
      <c r="D24" s="9" t="s">
        <v>11</v>
      </c>
      <c r="E24" s="12" t="s">
        <v>12</v>
      </c>
      <c r="F24" s="12" t="s">
        <v>12</v>
      </c>
    </row>
    <row r="25" spans="1:6" ht="15">
      <c r="A25" s="10">
        <v>20190629</v>
      </c>
      <c r="B25" s="11" t="s">
        <v>25</v>
      </c>
      <c r="C25" s="14">
        <v>102345</v>
      </c>
      <c r="D25" s="8" t="s">
        <v>7</v>
      </c>
      <c r="E25" s="12">
        <v>40120</v>
      </c>
      <c r="F25" s="12">
        <v>40210</v>
      </c>
    </row>
    <row r="26" spans="1:6" ht="15">
      <c r="A26" s="6">
        <v>20191138</v>
      </c>
      <c r="B26" s="7" t="s">
        <v>26</v>
      </c>
      <c r="C26" s="14">
        <v>802640</v>
      </c>
      <c r="D26" s="8" t="s">
        <v>7</v>
      </c>
      <c r="E26" s="12">
        <v>39527</v>
      </c>
      <c r="F26" s="12">
        <v>40177</v>
      </c>
    </row>
    <row r="27" spans="1:6" ht="15">
      <c r="A27" s="6">
        <v>20192206</v>
      </c>
      <c r="B27" s="7" t="s">
        <v>27</v>
      </c>
      <c r="C27" s="14">
        <v>15981</v>
      </c>
      <c r="D27" s="8" t="s">
        <v>7</v>
      </c>
      <c r="E27" s="12">
        <v>39433</v>
      </c>
      <c r="F27" s="12">
        <v>39643</v>
      </c>
    </row>
    <row r="28" spans="1:6" ht="15">
      <c r="A28" s="6">
        <v>20196892</v>
      </c>
      <c r="B28" s="7" t="s">
        <v>28</v>
      </c>
      <c r="C28" s="14">
        <v>2</v>
      </c>
      <c r="D28" s="9" t="s">
        <v>11</v>
      </c>
      <c r="E28" s="12" t="s">
        <v>12</v>
      </c>
      <c r="F28" s="12" t="s">
        <v>12</v>
      </c>
    </row>
    <row r="29" spans="1:6" ht="15">
      <c r="A29" s="6">
        <v>20196893</v>
      </c>
      <c r="B29" s="7" t="s">
        <v>29</v>
      </c>
      <c r="C29" s="14">
        <v>2199</v>
      </c>
      <c r="D29" s="8" t="s">
        <v>7</v>
      </c>
      <c r="E29" s="12">
        <v>39415</v>
      </c>
      <c r="F29" s="12">
        <v>39775</v>
      </c>
    </row>
    <row r="30" spans="1:6" ht="15">
      <c r="A30" s="6">
        <v>30000338</v>
      </c>
      <c r="B30" s="7" t="s">
        <v>30</v>
      </c>
      <c r="C30" s="14">
        <v>208509</v>
      </c>
      <c r="D30" s="8" t="s">
        <v>7</v>
      </c>
      <c r="E30" s="12">
        <v>40144</v>
      </c>
      <c r="F30" s="12">
        <v>40184</v>
      </c>
    </row>
    <row r="31" spans="1:6" ht="15">
      <c r="A31" s="6">
        <v>30001664</v>
      </c>
      <c r="B31" s="7" t="s">
        <v>31</v>
      </c>
      <c r="C31" s="14">
        <v>1077</v>
      </c>
      <c r="D31" s="8" t="s">
        <v>7</v>
      </c>
      <c r="E31" s="12">
        <v>39679</v>
      </c>
      <c r="F31" s="12">
        <v>40074</v>
      </c>
    </row>
    <row r="32" spans="1:6" ht="15">
      <c r="A32" s="6">
        <v>30001700</v>
      </c>
      <c r="B32" s="7" t="s">
        <v>32</v>
      </c>
      <c r="C32" s="14">
        <v>3</v>
      </c>
      <c r="D32" s="9" t="s">
        <v>11</v>
      </c>
      <c r="E32" s="12" t="s">
        <v>12</v>
      </c>
      <c r="F32" s="12" t="s">
        <v>12</v>
      </c>
    </row>
    <row r="33" spans="1:6" ht="15">
      <c r="A33" s="6">
        <v>30001822</v>
      </c>
      <c r="B33" s="7" t="s">
        <v>33</v>
      </c>
      <c r="C33" s="14">
        <v>380194</v>
      </c>
      <c r="D33" s="8" t="s">
        <v>7</v>
      </c>
      <c r="E33" s="12">
        <v>40051</v>
      </c>
      <c r="F33" s="12">
        <v>40591</v>
      </c>
    </row>
    <row r="34" spans="1:6" ht="15">
      <c r="A34" s="6">
        <v>30001882</v>
      </c>
      <c r="B34" s="7" t="s">
        <v>34</v>
      </c>
      <c r="C34" s="14">
        <v>265614</v>
      </c>
      <c r="D34" s="8" t="s">
        <v>7</v>
      </c>
      <c r="E34" s="12">
        <v>39844</v>
      </c>
      <c r="F34" s="12">
        <v>40204</v>
      </c>
    </row>
    <row r="35" spans="1:6" ht="15">
      <c r="A35" s="6">
        <v>30001975</v>
      </c>
      <c r="B35" s="7" t="s">
        <v>35</v>
      </c>
      <c r="C35" s="13">
        <v>2</v>
      </c>
      <c r="D35" s="9" t="s">
        <v>11</v>
      </c>
      <c r="E35" s="12" t="s">
        <v>12</v>
      </c>
      <c r="F35" s="12" t="s">
        <v>12</v>
      </c>
    </row>
    <row r="36" spans="1:6" ht="15">
      <c r="A36" s="6">
        <v>30002083</v>
      </c>
      <c r="B36" s="7" t="s">
        <v>36</v>
      </c>
      <c r="C36" s="14">
        <v>608931</v>
      </c>
      <c r="D36" s="8" t="s">
        <v>7</v>
      </c>
      <c r="E36" s="12">
        <v>40093</v>
      </c>
      <c r="F36" s="12">
        <v>40483</v>
      </c>
    </row>
    <row r="37" spans="1:6" ht="15">
      <c r="A37" s="10">
        <v>30006733</v>
      </c>
      <c r="B37" s="11" t="s">
        <v>37</v>
      </c>
      <c r="C37" s="14">
        <v>577575</v>
      </c>
      <c r="D37" s="8" t="s">
        <v>7</v>
      </c>
      <c r="E37" s="12">
        <v>40093</v>
      </c>
      <c r="F37" s="12">
        <v>40273</v>
      </c>
    </row>
    <row r="38" spans="1:6" ht="15">
      <c r="A38" s="6">
        <v>30028745</v>
      </c>
      <c r="B38" s="7" t="s">
        <v>38</v>
      </c>
      <c r="C38" s="14">
        <v>405001</v>
      </c>
      <c r="D38" s="8" t="s">
        <v>7</v>
      </c>
      <c r="E38" s="12">
        <v>40116</v>
      </c>
      <c r="F38" s="12">
        <v>40566</v>
      </c>
    </row>
    <row r="39" spans="1:6" ht="15">
      <c r="A39" s="6">
        <v>30029133</v>
      </c>
      <c r="B39" s="7" t="s">
        <v>39</v>
      </c>
      <c r="C39" s="14">
        <v>4909</v>
      </c>
      <c r="D39" s="8" t="s">
        <v>7</v>
      </c>
      <c r="E39" s="12">
        <v>39413</v>
      </c>
      <c r="F39" s="12">
        <v>39483</v>
      </c>
    </row>
    <row r="40" spans="1:6" ht="15">
      <c r="A40" s="6">
        <v>30032279</v>
      </c>
      <c r="B40" s="7" t="s">
        <v>40</v>
      </c>
      <c r="C40" s="14">
        <v>765</v>
      </c>
      <c r="D40" s="8" t="s">
        <v>7</v>
      </c>
      <c r="E40" s="12">
        <v>39437</v>
      </c>
      <c r="F40" s="12">
        <v>39730</v>
      </c>
    </row>
    <row r="41" spans="1:6" ht="15">
      <c r="A41" s="6">
        <v>30033285</v>
      </c>
      <c r="B41" s="7" t="s">
        <v>41</v>
      </c>
      <c r="C41" s="14">
        <v>61260</v>
      </c>
      <c r="D41" s="8" t="s">
        <v>7</v>
      </c>
      <c r="E41" s="12">
        <v>39808</v>
      </c>
      <c r="F41" s="12">
        <v>40198</v>
      </c>
    </row>
    <row r="42" spans="1:6" ht="15">
      <c r="A42" s="6">
        <v>30033396</v>
      </c>
      <c r="B42" s="7" t="s">
        <v>42</v>
      </c>
      <c r="C42" s="13">
        <v>369134</v>
      </c>
      <c r="D42" s="8" t="s">
        <v>7</v>
      </c>
      <c r="E42" s="12">
        <v>39736</v>
      </c>
      <c r="F42" s="12">
        <v>40178</v>
      </c>
    </row>
    <row r="43" spans="1:6" ht="15">
      <c r="A43" s="6">
        <v>30033776</v>
      </c>
      <c r="B43" s="7" t="s">
        <v>43</v>
      </c>
      <c r="C43" s="13">
        <v>204000</v>
      </c>
      <c r="D43" s="8" t="s">
        <v>7</v>
      </c>
      <c r="E43" s="12">
        <v>40178</v>
      </c>
      <c r="F43" s="12">
        <v>40418</v>
      </c>
    </row>
    <row r="44" spans="1:6" ht="15">
      <c r="A44" s="6">
        <v>30034203</v>
      </c>
      <c r="B44" s="7" t="s">
        <v>44</v>
      </c>
      <c r="C44" s="13">
        <v>613930</v>
      </c>
      <c r="D44" s="8" t="s">
        <v>7</v>
      </c>
      <c r="E44" s="12">
        <v>39742</v>
      </c>
      <c r="F44" s="12">
        <v>40107</v>
      </c>
    </row>
    <row r="45" spans="1:6" ht="15">
      <c r="A45" s="10">
        <v>30034271</v>
      </c>
      <c r="B45" s="11" t="s">
        <v>45</v>
      </c>
      <c r="C45" s="14">
        <v>3910</v>
      </c>
      <c r="D45" s="8" t="s">
        <v>7</v>
      </c>
      <c r="E45" s="12">
        <v>40158</v>
      </c>
      <c r="F45" s="12">
        <v>40179</v>
      </c>
    </row>
    <row r="46" spans="1:6" ht="15">
      <c r="A46" s="10">
        <v>30035058</v>
      </c>
      <c r="B46" s="11" t="s">
        <v>46</v>
      </c>
      <c r="C46" s="14">
        <v>312042</v>
      </c>
      <c r="D46" s="8" t="s">
        <v>7</v>
      </c>
      <c r="E46" s="12">
        <v>40176</v>
      </c>
      <c r="F46" s="12">
        <v>40386</v>
      </c>
    </row>
    <row r="47" spans="1:6" ht="15">
      <c r="A47" s="6">
        <v>30035142</v>
      </c>
      <c r="B47" s="7" t="s">
        <v>47</v>
      </c>
      <c r="C47" s="14">
        <v>60720</v>
      </c>
      <c r="D47" s="8" t="s">
        <v>7</v>
      </c>
      <c r="E47" s="12">
        <v>40178</v>
      </c>
      <c r="F47" s="12">
        <v>40268</v>
      </c>
    </row>
    <row r="48" spans="1:6" ht="15">
      <c r="A48" s="6">
        <v>30035151</v>
      </c>
      <c r="B48" s="7" t="s">
        <v>48</v>
      </c>
      <c r="C48" s="14">
        <v>97426</v>
      </c>
      <c r="D48" s="8" t="s">
        <v>7</v>
      </c>
      <c r="E48" s="12">
        <v>40129</v>
      </c>
      <c r="F48" s="12">
        <v>40219</v>
      </c>
    </row>
    <row r="49" spans="1:6" ht="15">
      <c r="A49" s="6">
        <v>30035199</v>
      </c>
      <c r="B49" s="7" t="s">
        <v>49</v>
      </c>
      <c r="C49" s="14">
        <v>186398</v>
      </c>
      <c r="D49" s="8" t="s">
        <v>7</v>
      </c>
      <c r="E49" s="12">
        <v>40178</v>
      </c>
      <c r="F49" s="12">
        <v>40448</v>
      </c>
    </row>
    <row r="50" spans="1:6" ht="15">
      <c r="A50" s="6">
        <v>30036041</v>
      </c>
      <c r="B50" s="7" t="s">
        <v>50</v>
      </c>
      <c r="C50" s="14">
        <v>2</v>
      </c>
      <c r="D50" s="9" t="s">
        <v>11</v>
      </c>
      <c r="E50" s="12" t="s">
        <v>12</v>
      </c>
      <c r="F50" s="12" t="s">
        <v>12</v>
      </c>
    </row>
    <row r="51" spans="1:6" ht="15">
      <c r="A51" s="6">
        <v>30037442</v>
      </c>
      <c r="B51" s="7" t="s">
        <v>51</v>
      </c>
      <c r="C51" s="14">
        <v>304000</v>
      </c>
      <c r="D51" s="8" t="s">
        <v>7</v>
      </c>
      <c r="E51" s="12">
        <v>40119</v>
      </c>
      <c r="F51" s="12">
        <v>40539</v>
      </c>
    </row>
    <row r="52" spans="1:6" ht="15">
      <c r="A52" s="6">
        <v>30037712</v>
      </c>
      <c r="B52" s="7" t="s">
        <v>52</v>
      </c>
      <c r="C52" s="14">
        <v>28873</v>
      </c>
      <c r="D52" s="8" t="s">
        <v>7</v>
      </c>
      <c r="E52" s="12">
        <v>39069</v>
      </c>
      <c r="F52" s="12">
        <v>39369</v>
      </c>
    </row>
    <row r="53" spans="1:6" ht="15">
      <c r="A53" s="6">
        <v>30039296</v>
      </c>
      <c r="B53" s="7" t="s">
        <v>53</v>
      </c>
      <c r="C53" s="13">
        <v>2</v>
      </c>
      <c r="D53" s="9" t="s">
        <v>11</v>
      </c>
      <c r="E53" s="12" t="s">
        <v>12</v>
      </c>
      <c r="F53" s="12" t="s">
        <v>12</v>
      </c>
    </row>
    <row r="54" spans="1:6" ht="15">
      <c r="A54" s="6">
        <v>30040191</v>
      </c>
      <c r="B54" s="7" t="s">
        <v>54</v>
      </c>
      <c r="C54" s="14">
        <v>773</v>
      </c>
      <c r="D54" s="8" t="s">
        <v>7</v>
      </c>
      <c r="E54" s="12">
        <v>39099</v>
      </c>
      <c r="F54" s="12">
        <v>39464</v>
      </c>
    </row>
    <row r="55" spans="1:6" ht="15">
      <c r="A55" s="6">
        <v>30043811</v>
      </c>
      <c r="B55" s="7" t="s">
        <v>55</v>
      </c>
      <c r="C55" s="14">
        <v>3</v>
      </c>
      <c r="D55" s="9" t="s">
        <v>11</v>
      </c>
      <c r="E55" s="12" t="s">
        <v>12</v>
      </c>
      <c r="F55" s="12" t="s">
        <v>12</v>
      </c>
    </row>
    <row r="56" spans="1:6" ht="15">
      <c r="A56" s="6">
        <v>30044104</v>
      </c>
      <c r="B56" s="7" t="s">
        <v>56</v>
      </c>
      <c r="C56" s="14">
        <v>1</v>
      </c>
      <c r="D56" s="9" t="s">
        <v>11</v>
      </c>
      <c r="E56" s="12" t="s">
        <v>12</v>
      </c>
      <c r="F56" s="12" t="s">
        <v>12</v>
      </c>
    </row>
    <row r="57" spans="1:6" ht="15">
      <c r="A57" s="6">
        <v>30044200</v>
      </c>
      <c r="B57" s="7" t="s">
        <v>57</v>
      </c>
      <c r="C57" s="14">
        <v>199467</v>
      </c>
      <c r="D57" s="8" t="s">
        <v>7</v>
      </c>
      <c r="E57" s="12">
        <v>40053</v>
      </c>
      <c r="F57" s="12">
        <v>40203</v>
      </c>
    </row>
    <row r="58" spans="1:6" ht="15">
      <c r="A58" s="6">
        <v>30044557</v>
      </c>
      <c r="B58" s="7" t="s">
        <v>58</v>
      </c>
      <c r="C58" s="14">
        <v>76044</v>
      </c>
      <c r="D58" s="8" t="s">
        <v>7</v>
      </c>
      <c r="E58" s="12">
        <v>40123</v>
      </c>
      <c r="F58" s="12">
        <v>40273</v>
      </c>
    </row>
    <row r="59" spans="1:6" ht="15">
      <c r="A59" s="6">
        <v>30044591</v>
      </c>
      <c r="B59" s="7" t="s">
        <v>59</v>
      </c>
      <c r="C59" s="14">
        <v>1731</v>
      </c>
      <c r="D59" s="8" t="s">
        <v>7</v>
      </c>
      <c r="E59" s="12">
        <v>39455</v>
      </c>
      <c r="F59" s="12">
        <v>39775</v>
      </c>
    </row>
    <row r="60" spans="1:6" ht="15">
      <c r="A60" s="6">
        <v>30045262</v>
      </c>
      <c r="B60" s="7" t="s">
        <v>60</v>
      </c>
      <c r="C60" s="14">
        <v>1054</v>
      </c>
      <c r="D60" s="8" t="s">
        <v>7</v>
      </c>
      <c r="E60" s="12">
        <v>39016</v>
      </c>
      <c r="F60" s="12">
        <v>39100</v>
      </c>
    </row>
    <row r="61" spans="1:6" ht="15">
      <c r="A61" s="6">
        <v>30045853</v>
      </c>
      <c r="B61" s="7" t="s">
        <v>61</v>
      </c>
      <c r="C61" s="14">
        <v>2</v>
      </c>
      <c r="D61" s="9" t="s">
        <v>11</v>
      </c>
      <c r="E61" s="12" t="s">
        <v>12</v>
      </c>
      <c r="F61" s="12" t="s">
        <v>12</v>
      </c>
    </row>
    <row r="62" spans="1:6" ht="15">
      <c r="A62" s="6">
        <v>30046307</v>
      </c>
      <c r="B62" s="7" t="s">
        <v>62</v>
      </c>
      <c r="C62" s="14">
        <v>2</v>
      </c>
      <c r="D62" s="9" t="s">
        <v>11</v>
      </c>
      <c r="E62" s="12" t="s">
        <v>12</v>
      </c>
      <c r="F62" s="12" t="s">
        <v>12</v>
      </c>
    </row>
    <row r="63" spans="1:6" ht="15">
      <c r="A63" s="6">
        <v>30059142</v>
      </c>
      <c r="B63" s="7" t="s">
        <v>63</v>
      </c>
      <c r="C63" s="14">
        <v>30000</v>
      </c>
      <c r="D63" s="8" t="s">
        <v>7</v>
      </c>
      <c r="E63" s="12">
        <v>40178</v>
      </c>
      <c r="F63" s="12">
        <v>40223</v>
      </c>
    </row>
    <row r="64" spans="1:6" ht="15">
      <c r="A64" s="6">
        <v>30062483</v>
      </c>
      <c r="B64" s="7" t="s">
        <v>64</v>
      </c>
      <c r="C64" s="14">
        <v>44855</v>
      </c>
      <c r="D64" s="8" t="s">
        <v>7</v>
      </c>
      <c r="E64" s="12">
        <v>40018</v>
      </c>
      <c r="F64" s="12">
        <v>40168</v>
      </c>
    </row>
    <row r="65" spans="1:6" ht="15">
      <c r="A65" s="6">
        <v>30062608</v>
      </c>
      <c r="B65" s="7" t="s">
        <v>65</v>
      </c>
      <c r="C65" s="14">
        <v>261</v>
      </c>
      <c r="D65" s="8" t="s">
        <v>7</v>
      </c>
      <c r="E65" s="12">
        <v>39455</v>
      </c>
      <c r="F65" s="12">
        <v>39826</v>
      </c>
    </row>
    <row r="66" spans="1:6" ht="15">
      <c r="A66" s="10">
        <v>30062845</v>
      </c>
      <c r="B66" s="11" t="s">
        <v>66</v>
      </c>
      <c r="C66" s="14">
        <v>52988</v>
      </c>
      <c r="D66" s="8" t="s">
        <v>7</v>
      </c>
      <c r="E66" s="12">
        <v>40163</v>
      </c>
      <c r="F66" s="12">
        <v>40358</v>
      </c>
    </row>
    <row r="67" spans="1:6" ht="15">
      <c r="A67" s="6">
        <v>30063288</v>
      </c>
      <c r="B67" s="7" t="s">
        <v>67</v>
      </c>
      <c r="C67" s="14">
        <v>302605</v>
      </c>
      <c r="D67" s="8" t="s">
        <v>7</v>
      </c>
      <c r="E67" s="12">
        <v>40178</v>
      </c>
      <c r="F67" s="12">
        <v>40568</v>
      </c>
    </row>
    <row r="68" spans="1:6" ht="15">
      <c r="A68" s="6">
        <v>30063504</v>
      </c>
      <c r="B68" s="7" t="s">
        <v>68</v>
      </c>
      <c r="C68" s="14">
        <v>76184</v>
      </c>
      <c r="D68" s="8" t="s">
        <v>7</v>
      </c>
      <c r="E68" s="12">
        <v>40050</v>
      </c>
      <c r="F68" s="12">
        <v>40200</v>
      </c>
    </row>
    <row r="69" spans="1:6" ht="15">
      <c r="A69" s="10">
        <v>30064111</v>
      </c>
      <c r="B69" s="11" t="s">
        <v>69</v>
      </c>
      <c r="C69" s="14">
        <v>396521</v>
      </c>
      <c r="D69" s="8" t="s">
        <v>7</v>
      </c>
      <c r="E69" s="12">
        <v>40154</v>
      </c>
      <c r="F69" s="12">
        <v>40514</v>
      </c>
    </row>
    <row r="70" spans="1:6" ht="15">
      <c r="A70" s="6">
        <v>30064189</v>
      </c>
      <c r="B70" s="7" t="s">
        <v>70</v>
      </c>
      <c r="C70" s="14">
        <v>5000</v>
      </c>
      <c r="D70" s="8" t="s">
        <v>7</v>
      </c>
      <c r="E70" s="12">
        <v>39736</v>
      </c>
      <c r="F70" s="12">
        <v>39916</v>
      </c>
    </row>
    <row r="71" spans="1:6" ht="15">
      <c r="A71" s="6">
        <v>30064523</v>
      </c>
      <c r="B71" s="7" t="s">
        <v>71</v>
      </c>
      <c r="C71" s="14">
        <v>45844</v>
      </c>
      <c r="D71" s="8" t="s">
        <v>7</v>
      </c>
      <c r="E71" s="12">
        <v>40084</v>
      </c>
      <c r="F71" s="12">
        <v>40204</v>
      </c>
    </row>
    <row r="72" spans="1:6" ht="15">
      <c r="A72" s="6">
        <v>30064536</v>
      </c>
      <c r="B72" s="7" t="s">
        <v>72</v>
      </c>
      <c r="C72" s="14">
        <v>15597</v>
      </c>
      <c r="D72" s="8" t="s">
        <v>7</v>
      </c>
      <c r="E72" s="12">
        <v>40003</v>
      </c>
      <c r="F72" s="12">
        <v>40153</v>
      </c>
    </row>
    <row r="73" spans="1:6" ht="15">
      <c r="A73" s="6">
        <v>30064598</v>
      </c>
      <c r="B73" s="7" t="s">
        <v>73</v>
      </c>
      <c r="C73" s="14">
        <v>190418</v>
      </c>
      <c r="D73" s="8" t="s">
        <v>7</v>
      </c>
      <c r="E73" s="12">
        <v>40140</v>
      </c>
      <c r="F73" s="12">
        <v>40275</v>
      </c>
    </row>
    <row r="74" spans="1:6" ht="15">
      <c r="A74" s="6">
        <v>30068601</v>
      </c>
      <c r="B74" s="7" t="s">
        <v>74</v>
      </c>
      <c r="C74" s="14">
        <v>931999</v>
      </c>
      <c r="D74" s="8" t="s">
        <v>7</v>
      </c>
      <c r="E74" s="12">
        <v>40078</v>
      </c>
      <c r="F74" s="12">
        <v>40408</v>
      </c>
    </row>
    <row r="75" spans="1:6" ht="15">
      <c r="A75" s="6">
        <v>30069475</v>
      </c>
      <c r="B75" s="7" t="s">
        <v>75</v>
      </c>
      <c r="C75" s="14">
        <v>79397</v>
      </c>
      <c r="D75" s="8" t="s">
        <v>7</v>
      </c>
      <c r="E75" s="12">
        <v>40007</v>
      </c>
      <c r="F75" s="12">
        <v>40187</v>
      </c>
    </row>
    <row r="76" spans="1:6" ht="15">
      <c r="A76" s="6">
        <v>30069510</v>
      </c>
      <c r="B76" s="7" t="s">
        <v>76</v>
      </c>
      <c r="C76" s="14">
        <v>2</v>
      </c>
      <c r="D76" s="9" t="s">
        <v>11</v>
      </c>
      <c r="E76" s="12" t="s">
        <v>12</v>
      </c>
      <c r="F76" s="12" t="s">
        <v>12</v>
      </c>
    </row>
    <row r="77" spans="1:6" ht="15">
      <c r="A77" s="6">
        <v>30069511</v>
      </c>
      <c r="B77" s="7" t="s">
        <v>77</v>
      </c>
      <c r="C77" s="14">
        <v>15597</v>
      </c>
      <c r="D77" s="8" t="s">
        <v>7</v>
      </c>
      <c r="E77" s="12">
        <v>39982</v>
      </c>
      <c r="F77" s="12">
        <v>40147</v>
      </c>
    </row>
    <row r="78" spans="1:6" ht="15">
      <c r="A78" s="6">
        <v>30069519</v>
      </c>
      <c r="B78" s="7" t="s">
        <v>78</v>
      </c>
      <c r="C78" s="14">
        <v>15597</v>
      </c>
      <c r="D78" s="8" t="s">
        <v>7</v>
      </c>
      <c r="E78" s="12">
        <v>39986</v>
      </c>
      <c r="F78" s="12">
        <v>40136</v>
      </c>
    </row>
    <row r="79" spans="1:6" ht="15">
      <c r="A79" s="6">
        <v>30069530</v>
      </c>
      <c r="B79" s="7" t="s">
        <v>79</v>
      </c>
      <c r="C79" s="14">
        <v>15597</v>
      </c>
      <c r="D79" s="8" t="s">
        <v>7</v>
      </c>
      <c r="E79" s="12">
        <v>39988</v>
      </c>
      <c r="F79" s="12">
        <v>40138</v>
      </c>
    </row>
    <row r="80" spans="1:6" ht="15">
      <c r="A80" s="6">
        <v>30069531</v>
      </c>
      <c r="B80" s="7" t="s">
        <v>80</v>
      </c>
      <c r="C80" s="14">
        <v>151703</v>
      </c>
      <c r="D80" s="8" t="s">
        <v>7</v>
      </c>
      <c r="E80" s="12">
        <v>40190</v>
      </c>
      <c r="F80" s="12">
        <v>40340</v>
      </c>
    </row>
    <row r="81" spans="1:6" ht="15">
      <c r="A81" s="6">
        <v>30069538</v>
      </c>
      <c r="B81" s="7" t="s">
        <v>81</v>
      </c>
      <c r="C81" s="14">
        <v>15597</v>
      </c>
      <c r="D81" s="8" t="s">
        <v>7</v>
      </c>
      <c r="E81" s="12">
        <v>39994</v>
      </c>
      <c r="F81" s="12">
        <v>40164</v>
      </c>
    </row>
    <row r="82" spans="1:6" ht="15">
      <c r="A82" s="6">
        <v>30069553</v>
      </c>
      <c r="B82" s="7" t="s">
        <v>82</v>
      </c>
      <c r="C82" s="14">
        <v>15597</v>
      </c>
      <c r="D82" s="8" t="s">
        <v>7</v>
      </c>
      <c r="E82" s="12">
        <v>40003</v>
      </c>
      <c r="F82" s="12">
        <v>40153</v>
      </c>
    </row>
    <row r="83" spans="1:6" ht="15">
      <c r="A83" s="6">
        <v>30069556</v>
      </c>
      <c r="B83" s="7" t="s">
        <v>83</v>
      </c>
      <c r="C83" s="14">
        <v>102133</v>
      </c>
      <c r="D83" s="8" t="s">
        <v>7</v>
      </c>
      <c r="E83" s="12">
        <v>40007</v>
      </c>
      <c r="F83" s="12">
        <v>40157</v>
      </c>
    </row>
    <row r="84" spans="1:6" ht="15">
      <c r="A84" s="10">
        <v>30069557</v>
      </c>
      <c r="B84" s="11" t="s">
        <v>84</v>
      </c>
      <c r="C84" s="14">
        <v>26539</v>
      </c>
      <c r="D84" s="8" t="s">
        <v>7</v>
      </c>
      <c r="E84" s="12">
        <v>40151</v>
      </c>
      <c r="F84" s="12">
        <v>40191</v>
      </c>
    </row>
    <row r="85" spans="1:6" ht="15">
      <c r="A85" s="6">
        <v>30069559</v>
      </c>
      <c r="B85" s="7" t="s">
        <v>85</v>
      </c>
      <c r="C85" s="14">
        <v>15597</v>
      </c>
      <c r="D85" s="8" t="s">
        <v>7</v>
      </c>
      <c r="E85" s="12">
        <v>39994</v>
      </c>
      <c r="F85" s="12">
        <v>40164</v>
      </c>
    </row>
    <row r="86" spans="1:6" ht="15">
      <c r="A86" s="10">
        <v>30069574</v>
      </c>
      <c r="B86" s="11" t="s">
        <v>86</v>
      </c>
      <c r="C86" s="14">
        <v>18848</v>
      </c>
      <c r="D86" s="8" t="s">
        <v>7</v>
      </c>
      <c r="E86" s="12">
        <v>40178</v>
      </c>
      <c r="F86" s="12">
        <v>40268</v>
      </c>
    </row>
    <row r="87" spans="1:6" ht="15">
      <c r="A87" s="6">
        <v>30069576</v>
      </c>
      <c r="B87" s="7" t="s">
        <v>87</v>
      </c>
      <c r="C87" s="14">
        <v>68552</v>
      </c>
      <c r="D87" s="8" t="s">
        <v>7</v>
      </c>
      <c r="E87" s="12">
        <v>39987</v>
      </c>
      <c r="F87" s="12">
        <v>40167</v>
      </c>
    </row>
    <row r="88" spans="1:6" ht="15">
      <c r="A88" s="6">
        <v>30069578</v>
      </c>
      <c r="B88" s="7" t="s">
        <v>88</v>
      </c>
      <c r="C88" s="14">
        <v>15597</v>
      </c>
      <c r="D88" s="8" t="s">
        <v>7</v>
      </c>
      <c r="E88" s="12">
        <v>39986</v>
      </c>
      <c r="F88" s="12">
        <v>40166</v>
      </c>
    </row>
    <row r="89" spans="1:6" ht="15">
      <c r="A89" s="6">
        <v>30069579</v>
      </c>
      <c r="B89" s="7" t="s">
        <v>89</v>
      </c>
      <c r="C89" s="14">
        <v>15597</v>
      </c>
      <c r="D89" s="8" t="s">
        <v>7</v>
      </c>
      <c r="E89" s="12">
        <v>39986</v>
      </c>
      <c r="F89" s="12">
        <v>40136</v>
      </c>
    </row>
    <row r="90" spans="1:6" ht="15">
      <c r="A90" s="6">
        <v>30069620</v>
      </c>
      <c r="B90" s="7" t="s">
        <v>90</v>
      </c>
      <c r="C90" s="14">
        <v>2</v>
      </c>
      <c r="D90" s="9" t="s">
        <v>11</v>
      </c>
      <c r="E90" s="12" t="s">
        <v>12</v>
      </c>
      <c r="F90" s="12" t="s">
        <v>12</v>
      </c>
    </row>
    <row r="91" spans="1:6" ht="15">
      <c r="A91" s="6">
        <v>30070603</v>
      </c>
      <c r="B91" s="7" t="s">
        <v>91</v>
      </c>
      <c r="C91" s="14">
        <v>2</v>
      </c>
      <c r="D91" s="9" t="s">
        <v>11</v>
      </c>
      <c r="E91" s="12" t="s">
        <v>12</v>
      </c>
      <c r="F91" s="12" t="s">
        <v>12</v>
      </c>
    </row>
    <row r="92" spans="1:6" ht="15">
      <c r="A92" s="6">
        <v>30070630</v>
      </c>
      <c r="B92" s="7" t="s">
        <v>92</v>
      </c>
      <c r="C92" s="14">
        <v>106838</v>
      </c>
      <c r="D92" s="8" t="s">
        <v>7</v>
      </c>
      <c r="E92" s="12">
        <v>40102</v>
      </c>
      <c r="F92" s="12">
        <v>40172</v>
      </c>
    </row>
    <row r="93" spans="1:6" ht="15">
      <c r="A93" s="6">
        <v>30071169</v>
      </c>
      <c r="B93" s="7" t="s">
        <v>93</v>
      </c>
      <c r="C93" s="13">
        <v>2</v>
      </c>
      <c r="D93" s="9" t="s">
        <v>11</v>
      </c>
      <c r="E93" s="12" t="s">
        <v>12</v>
      </c>
      <c r="F93" s="12" t="s">
        <v>12</v>
      </c>
    </row>
    <row r="94" spans="1:6" ht="15">
      <c r="A94" s="6">
        <v>30072081</v>
      </c>
      <c r="B94" s="7" t="s">
        <v>94</v>
      </c>
      <c r="C94" s="14">
        <v>2</v>
      </c>
      <c r="D94" s="9" t="s">
        <v>11</v>
      </c>
      <c r="E94" s="12" t="s">
        <v>12</v>
      </c>
      <c r="F94" s="12" t="s">
        <v>12</v>
      </c>
    </row>
    <row r="95" spans="1:6" ht="15">
      <c r="A95" s="6">
        <v>30072108</v>
      </c>
      <c r="B95" s="7" t="s">
        <v>95</v>
      </c>
      <c r="C95" s="14">
        <v>2</v>
      </c>
      <c r="D95" s="9" t="s">
        <v>11</v>
      </c>
      <c r="E95" s="12" t="s">
        <v>12</v>
      </c>
      <c r="F95" s="12" t="s">
        <v>12</v>
      </c>
    </row>
    <row r="96" spans="1:6" ht="15">
      <c r="A96" s="6">
        <v>30072161</v>
      </c>
      <c r="B96" s="7" t="s">
        <v>96</v>
      </c>
      <c r="C96" s="14">
        <v>2</v>
      </c>
      <c r="D96" s="9" t="s">
        <v>11</v>
      </c>
      <c r="E96" s="12" t="s">
        <v>12</v>
      </c>
      <c r="F96" s="12" t="s">
        <v>12</v>
      </c>
    </row>
    <row r="97" spans="1:6" ht="15">
      <c r="A97" s="10">
        <v>30072919</v>
      </c>
      <c r="B97" s="11" t="s">
        <v>97</v>
      </c>
      <c r="C97" s="14">
        <v>64440</v>
      </c>
      <c r="D97" s="8" t="s">
        <v>7</v>
      </c>
      <c r="E97" s="12">
        <v>40106</v>
      </c>
      <c r="F97" s="12">
        <v>40196</v>
      </c>
    </row>
    <row r="98" spans="1:6" ht="15">
      <c r="A98" s="6">
        <v>30074850</v>
      </c>
      <c r="B98" s="7" t="s">
        <v>98</v>
      </c>
      <c r="C98" s="14">
        <v>104002</v>
      </c>
      <c r="D98" s="8" t="s">
        <v>7</v>
      </c>
      <c r="E98" s="12">
        <v>40117</v>
      </c>
      <c r="F98" s="12" t="s">
        <v>12</v>
      </c>
    </row>
    <row r="99" spans="1:6" ht="15">
      <c r="A99" s="6">
        <v>30074877</v>
      </c>
      <c r="B99" s="7" t="s">
        <v>99</v>
      </c>
      <c r="C99" s="14">
        <v>23459</v>
      </c>
      <c r="D99" s="8" t="s">
        <v>7</v>
      </c>
      <c r="E99" s="12">
        <v>40114</v>
      </c>
      <c r="F99" s="12">
        <v>40234</v>
      </c>
    </row>
    <row r="100" spans="1:6" ht="15">
      <c r="A100" s="10">
        <v>30075438</v>
      </c>
      <c r="B100" s="11" t="s">
        <v>100</v>
      </c>
      <c r="C100" s="14">
        <v>159732</v>
      </c>
      <c r="D100" s="8" t="s">
        <v>7</v>
      </c>
      <c r="E100" s="12">
        <v>40178</v>
      </c>
      <c r="F100" s="12">
        <v>40418</v>
      </c>
    </row>
    <row r="101" spans="1:6" ht="15">
      <c r="A101" s="6">
        <v>30076157</v>
      </c>
      <c r="B101" s="7" t="s">
        <v>101</v>
      </c>
      <c r="C101" s="14">
        <v>16483</v>
      </c>
      <c r="D101" s="8" t="s">
        <v>7</v>
      </c>
      <c r="E101" s="12">
        <v>40057</v>
      </c>
      <c r="F101" s="12">
        <v>40434</v>
      </c>
    </row>
    <row r="102" spans="1:6" ht="15">
      <c r="A102" s="6">
        <v>30076162</v>
      </c>
      <c r="B102" s="7" t="s">
        <v>102</v>
      </c>
      <c r="C102" s="14">
        <v>18229</v>
      </c>
      <c r="D102" s="8" t="s">
        <v>7</v>
      </c>
      <c r="E102" s="12">
        <v>39981</v>
      </c>
      <c r="F102" s="12">
        <v>40358</v>
      </c>
    </row>
    <row r="103" spans="1:6" ht="15">
      <c r="A103" s="6">
        <v>30076163</v>
      </c>
      <c r="B103" s="7" t="s">
        <v>103</v>
      </c>
      <c r="C103" s="14">
        <v>22323</v>
      </c>
      <c r="D103" s="8" t="s">
        <v>7</v>
      </c>
      <c r="E103" s="12">
        <v>39972</v>
      </c>
      <c r="F103" s="12">
        <v>40349</v>
      </c>
    </row>
    <row r="104" spans="1:6" ht="15">
      <c r="A104" s="6">
        <v>30076164</v>
      </c>
      <c r="B104" s="7" t="s">
        <v>104</v>
      </c>
      <c r="C104" s="14">
        <v>16967</v>
      </c>
      <c r="D104" s="8" t="s">
        <v>7</v>
      </c>
      <c r="E104" s="12">
        <v>40054</v>
      </c>
      <c r="F104" s="12">
        <v>40431</v>
      </c>
    </row>
    <row r="105" spans="1:6" ht="15">
      <c r="A105" s="6">
        <v>30076166</v>
      </c>
      <c r="B105" s="7" t="s">
        <v>105</v>
      </c>
      <c r="C105" s="14">
        <v>16492</v>
      </c>
      <c r="D105" s="8" t="s">
        <v>7</v>
      </c>
      <c r="E105" s="12">
        <v>40054</v>
      </c>
      <c r="F105" s="12">
        <v>40431</v>
      </c>
    </row>
    <row r="106" spans="1:6" ht="15">
      <c r="A106" s="6">
        <v>30077258</v>
      </c>
      <c r="B106" s="7" t="s">
        <v>106</v>
      </c>
      <c r="C106" s="14">
        <v>60400</v>
      </c>
      <c r="D106" s="8" t="s">
        <v>7</v>
      </c>
      <c r="E106" s="12">
        <v>40063</v>
      </c>
      <c r="F106" s="12">
        <v>40473</v>
      </c>
    </row>
    <row r="107" spans="1:6" ht="15">
      <c r="A107" s="6">
        <v>30077264</v>
      </c>
      <c r="B107" s="7" t="s">
        <v>107</v>
      </c>
      <c r="C107" s="14">
        <v>2</v>
      </c>
      <c r="D107" s="9" t="s">
        <v>11</v>
      </c>
      <c r="E107" s="12" t="s">
        <v>12</v>
      </c>
      <c r="F107" s="12" t="s">
        <v>12</v>
      </c>
    </row>
    <row r="108" spans="1:6" ht="15">
      <c r="A108" s="6">
        <v>30077562</v>
      </c>
      <c r="B108" s="7" t="s">
        <v>108</v>
      </c>
      <c r="C108" s="14">
        <v>80534</v>
      </c>
      <c r="D108" s="8" t="s">
        <v>7</v>
      </c>
      <c r="E108" s="12">
        <v>39995</v>
      </c>
      <c r="F108" s="12">
        <v>40235</v>
      </c>
    </row>
    <row r="109" spans="1:6" ht="15">
      <c r="A109" s="6">
        <v>30077627</v>
      </c>
      <c r="B109" s="7" t="s">
        <v>109</v>
      </c>
      <c r="C109" s="14">
        <v>1622</v>
      </c>
      <c r="D109" s="8" t="s">
        <v>7</v>
      </c>
      <c r="E109" s="12">
        <v>40095</v>
      </c>
      <c r="F109" s="12">
        <v>40185</v>
      </c>
    </row>
    <row r="110" spans="1:6" ht="15">
      <c r="A110" s="6">
        <v>30077631</v>
      </c>
      <c r="B110" s="7" t="s">
        <v>110</v>
      </c>
      <c r="C110" s="14">
        <v>15876</v>
      </c>
      <c r="D110" s="8" t="s">
        <v>7</v>
      </c>
      <c r="E110" s="12">
        <v>40107</v>
      </c>
      <c r="F110" s="12">
        <v>40197</v>
      </c>
    </row>
    <row r="111" spans="1:6" ht="15">
      <c r="A111" s="6">
        <v>30077632</v>
      </c>
      <c r="B111" s="7" t="s">
        <v>111</v>
      </c>
      <c r="C111" s="14">
        <v>3678</v>
      </c>
      <c r="D111" s="8" t="s">
        <v>7</v>
      </c>
      <c r="E111" s="12">
        <v>40084</v>
      </c>
      <c r="F111" s="12">
        <v>40174</v>
      </c>
    </row>
    <row r="112" spans="1:6" ht="15">
      <c r="A112" s="6">
        <v>30077670</v>
      </c>
      <c r="B112" s="7" t="s">
        <v>112</v>
      </c>
      <c r="C112" s="14">
        <v>1</v>
      </c>
      <c r="D112" s="9" t="s">
        <v>11</v>
      </c>
      <c r="E112" s="12" t="s">
        <v>12</v>
      </c>
      <c r="F112" s="12" t="s">
        <v>12</v>
      </c>
    </row>
    <row r="113" spans="1:6" ht="15">
      <c r="A113" s="6">
        <v>30078017</v>
      </c>
      <c r="B113" s="7" t="s">
        <v>113</v>
      </c>
      <c r="C113" s="14">
        <v>144900</v>
      </c>
      <c r="D113" s="8" t="s">
        <v>7</v>
      </c>
      <c r="E113" s="12">
        <v>40015</v>
      </c>
      <c r="F113" s="12">
        <v>40215</v>
      </c>
    </row>
    <row r="114" spans="1:6" ht="15">
      <c r="A114" s="10">
        <v>30078400</v>
      </c>
      <c r="B114" s="11" t="s">
        <v>114</v>
      </c>
      <c r="C114" s="14">
        <v>41780</v>
      </c>
      <c r="D114" s="8" t="s">
        <v>7</v>
      </c>
      <c r="E114" s="12">
        <v>40102</v>
      </c>
      <c r="F114" s="12">
        <v>40282</v>
      </c>
    </row>
    <row r="115" spans="1:6" ht="15">
      <c r="A115" s="6">
        <v>30078701</v>
      </c>
      <c r="B115" s="7" t="s">
        <v>115</v>
      </c>
      <c r="C115" s="14">
        <v>243635</v>
      </c>
      <c r="D115" s="8" t="s">
        <v>7</v>
      </c>
      <c r="E115" s="12">
        <v>40134</v>
      </c>
      <c r="F115" s="12">
        <v>40314</v>
      </c>
    </row>
    <row r="116" spans="1:6" ht="15">
      <c r="A116" s="6">
        <v>30079196</v>
      </c>
      <c r="B116" s="7" t="s">
        <v>116</v>
      </c>
      <c r="C116" s="14">
        <v>3</v>
      </c>
      <c r="D116" s="9" t="s">
        <v>11</v>
      </c>
      <c r="E116" s="12" t="s">
        <v>12</v>
      </c>
      <c r="F116" s="12" t="s">
        <v>12</v>
      </c>
    </row>
    <row r="117" spans="1:6" ht="15">
      <c r="A117" s="6">
        <v>30080336</v>
      </c>
      <c r="B117" s="7" t="s">
        <v>117</v>
      </c>
      <c r="C117" s="14">
        <v>26725</v>
      </c>
      <c r="D117" s="8" t="s">
        <v>7</v>
      </c>
      <c r="E117" s="12">
        <v>40084</v>
      </c>
      <c r="F117" s="12">
        <v>40129</v>
      </c>
    </row>
    <row r="118" spans="1:6" ht="15">
      <c r="A118" s="6">
        <v>30081784</v>
      </c>
      <c r="B118" s="7" t="s">
        <v>118</v>
      </c>
      <c r="C118" s="14">
        <v>48779</v>
      </c>
      <c r="D118" s="8" t="s">
        <v>7</v>
      </c>
      <c r="E118" s="12">
        <v>40178</v>
      </c>
      <c r="F118" s="12">
        <v>40298</v>
      </c>
    </row>
    <row r="119" spans="1:6" ht="15">
      <c r="A119" s="6">
        <v>30081787</v>
      </c>
      <c r="B119" s="7" t="s">
        <v>119</v>
      </c>
      <c r="C119" s="14">
        <v>8629</v>
      </c>
      <c r="D119" s="8" t="s">
        <v>7</v>
      </c>
      <c r="E119" s="12">
        <v>40178</v>
      </c>
      <c r="F119" s="12">
        <v>40253</v>
      </c>
    </row>
    <row r="120" spans="1:6" ht="15">
      <c r="A120" s="6">
        <v>30081807</v>
      </c>
      <c r="B120" s="7" t="s">
        <v>120</v>
      </c>
      <c r="C120" s="14">
        <v>161142</v>
      </c>
      <c r="D120" s="8" t="s">
        <v>7</v>
      </c>
      <c r="E120" s="12">
        <v>40178</v>
      </c>
      <c r="F120" s="12">
        <v>40298</v>
      </c>
    </row>
    <row r="121" spans="1:6" ht="15">
      <c r="A121" s="6">
        <v>30081997</v>
      </c>
      <c r="B121" s="7" t="s">
        <v>121</v>
      </c>
      <c r="C121" s="14">
        <v>8392</v>
      </c>
      <c r="D121" s="8" t="s">
        <v>7</v>
      </c>
      <c r="E121" s="12">
        <v>40128</v>
      </c>
      <c r="F121" s="12">
        <v>40218</v>
      </c>
    </row>
    <row r="122" spans="1:6" ht="15">
      <c r="A122" s="6">
        <v>30082358</v>
      </c>
      <c r="B122" s="7" t="s">
        <v>122</v>
      </c>
      <c r="C122" s="14">
        <v>24620</v>
      </c>
      <c r="D122" s="8" t="s">
        <v>7</v>
      </c>
      <c r="E122" s="12">
        <v>40113</v>
      </c>
      <c r="F122" s="12">
        <v>40168</v>
      </c>
    </row>
    <row r="123" spans="1:6" ht="15">
      <c r="A123" s="6">
        <v>30083432</v>
      </c>
      <c r="B123" s="7" t="s">
        <v>123</v>
      </c>
      <c r="C123" s="14">
        <v>2</v>
      </c>
      <c r="D123" s="9" t="s">
        <v>11</v>
      </c>
      <c r="E123" s="12" t="s">
        <v>12</v>
      </c>
      <c r="F123" s="12" t="s">
        <v>12</v>
      </c>
    </row>
    <row r="124" spans="1:6" ht="15">
      <c r="A124" s="6">
        <v>30084407</v>
      </c>
      <c r="B124" s="7" t="s">
        <v>124</v>
      </c>
      <c r="C124" s="14">
        <v>2</v>
      </c>
      <c r="D124" s="9" t="s">
        <v>11</v>
      </c>
      <c r="E124" s="12" t="s">
        <v>12</v>
      </c>
      <c r="F124" s="12" t="s">
        <v>12</v>
      </c>
    </row>
    <row r="125" spans="1:6" ht="15">
      <c r="A125" s="6">
        <v>30084949</v>
      </c>
      <c r="B125" s="7" t="s">
        <v>125</v>
      </c>
      <c r="C125" s="14">
        <v>2</v>
      </c>
      <c r="D125" s="9" t="s">
        <v>11</v>
      </c>
      <c r="E125" s="12" t="s">
        <v>12</v>
      </c>
      <c r="F125" s="12" t="s">
        <v>12</v>
      </c>
    </row>
    <row r="126" spans="1:6" ht="15">
      <c r="A126" s="6">
        <v>30085560</v>
      </c>
      <c r="B126" s="7" t="s">
        <v>126</v>
      </c>
      <c r="C126" s="14">
        <v>74500</v>
      </c>
      <c r="D126" s="8" t="s">
        <v>7</v>
      </c>
      <c r="E126" s="12">
        <v>40177</v>
      </c>
      <c r="F126" s="12">
        <v>40322</v>
      </c>
    </row>
    <row r="127" spans="1:6" ht="15">
      <c r="A127" s="6">
        <v>30085610</v>
      </c>
      <c r="B127" s="7" t="s">
        <v>127</v>
      </c>
      <c r="C127" s="14">
        <v>2</v>
      </c>
      <c r="D127" s="9" t="s">
        <v>11</v>
      </c>
      <c r="E127" s="12" t="s">
        <v>12</v>
      </c>
      <c r="F127" s="12" t="s">
        <v>12</v>
      </c>
    </row>
    <row r="128" spans="1:6" ht="15">
      <c r="A128" s="6">
        <v>30086465</v>
      </c>
      <c r="B128" s="7" t="s">
        <v>128</v>
      </c>
      <c r="C128" s="14">
        <v>161551</v>
      </c>
      <c r="D128" s="8" t="s">
        <v>7</v>
      </c>
      <c r="E128" s="12">
        <v>40060</v>
      </c>
      <c r="F128" s="12">
        <v>40240</v>
      </c>
    </row>
    <row r="129" spans="1:6" ht="15">
      <c r="A129" s="6">
        <v>30092207</v>
      </c>
      <c r="B129" s="7" t="s">
        <v>129</v>
      </c>
      <c r="C129" s="13">
        <v>3</v>
      </c>
      <c r="D129" s="9" t="s">
        <v>11</v>
      </c>
      <c r="E129" s="12" t="s">
        <v>12</v>
      </c>
      <c r="F129" s="12" t="s">
        <v>12</v>
      </c>
    </row>
    <row r="130" spans="1:6" ht="15">
      <c r="A130" s="6">
        <v>30092559</v>
      </c>
      <c r="B130" s="7" t="s">
        <v>130</v>
      </c>
      <c r="C130" s="14">
        <v>2</v>
      </c>
      <c r="D130" s="9" t="s">
        <v>11</v>
      </c>
      <c r="E130" s="12" t="s">
        <v>12</v>
      </c>
      <c r="F130" s="12" t="s">
        <v>12</v>
      </c>
    </row>
    <row r="131" spans="1:6" ht="15">
      <c r="A131" s="49" t="s">
        <v>137</v>
      </c>
      <c r="B131" s="50"/>
      <c r="C131" s="53">
        <f>+SUM(C12:C130)</f>
        <v>11558258</v>
      </c>
      <c r="D131" s="31"/>
      <c r="E131" s="32"/>
      <c r="F131" s="33"/>
    </row>
    <row r="132" spans="1:6" ht="15">
      <c r="A132" s="51"/>
      <c r="B132" s="52"/>
      <c r="C132" s="54"/>
      <c r="D132" s="34"/>
      <c r="E132" s="35"/>
      <c r="F132" s="36"/>
    </row>
    <row r="133" spans="1:6" ht="15">
      <c r="A133" s="40" t="s">
        <v>131</v>
      </c>
      <c r="B133" s="41"/>
      <c r="C133" s="44">
        <f>+C131+C10</f>
        <v>11669023</v>
      </c>
      <c r="D133" s="37"/>
      <c r="E133" s="37"/>
      <c r="F133" s="16"/>
    </row>
    <row r="134" spans="1:6" ht="15">
      <c r="A134" s="42"/>
      <c r="B134" s="43"/>
      <c r="C134" s="45"/>
      <c r="D134" s="38"/>
      <c r="E134" s="38"/>
      <c r="F134" s="17"/>
    </row>
    <row r="135" spans="1:6" ht="15">
      <c r="A135" s="40" t="s">
        <v>132</v>
      </c>
      <c r="B135" s="41"/>
      <c r="C135" s="44">
        <f>+C137-C133</f>
        <v>3601558</v>
      </c>
      <c r="D135" s="37"/>
      <c r="E135" s="37"/>
      <c r="F135" s="16"/>
    </row>
    <row r="136" spans="1:6" ht="15">
      <c r="A136" s="42"/>
      <c r="B136" s="43"/>
      <c r="C136" s="45"/>
      <c r="D136" s="38"/>
      <c r="E136" s="38"/>
      <c r="F136" s="17"/>
    </row>
    <row r="137" spans="1:6" ht="15">
      <c r="A137" s="40" t="s">
        <v>133</v>
      </c>
      <c r="B137" s="41"/>
      <c r="C137" s="44">
        <v>15270581</v>
      </c>
      <c r="D137" s="18"/>
      <c r="E137" s="19"/>
      <c r="F137" s="20"/>
    </row>
    <row r="138" spans="1:6" ht="15">
      <c r="A138" s="42"/>
      <c r="B138" s="43"/>
      <c r="C138" s="46"/>
      <c r="D138" s="21"/>
      <c r="E138" s="22"/>
      <c r="F138" s="23"/>
    </row>
    <row r="139" ht="15">
      <c r="C139" s="1"/>
    </row>
    <row r="140" spans="1:5" ht="15">
      <c r="A140" s="39" t="s">
        <v>134</v>
      </c>
      <c r="B140" s="39"/>
      <c r="C140" s="39"/>
      <c r="D140" s="39"/>
      <c r="E140" s="39"/>
    </row>
    <row r="141" ht="15">
      <c r="A141" s="15" t="s">
        <v>138</v>
      </c>
    </row>
  </sheetData>
  <sheetProtection/>
  <mergeCells count="23">
    <mergeCell ref="A140:E140"/>
    <mergeCell ref="A135:B136"/>
    <mergeCell ref="C135:C136"/>
    <mergeCell ref="A137:B138"/>
    <mergeCell ref="C137:C138"/>
    <mergeCell ref="D135:D136"/>
    <mergeCell ref="E135:E136"/>
    <mergeCell ref="F135:F136"/>
    <mergeCell ref="D137:F138"/>
    <mergeCell ref="A2:F2"/>
    <mergeCell ref="A3:F3"/>
    <mergeCell ref="D10:F11"/>
    <mergeCell ref="D131:F132"/>
    <mergeCell ref="D133:D134"/>
    <mergeCell ref="E133:E134"/>
    <mergeCell ref="F133:F134"/>
    <mergeCell ref="A133:B134"/>
    <mergeCell ref="C133:C134"/>
    <mergeCell ref="E6:F6"/>
    <mergeCell ref="A10:B11"/>
    <mergeCell ref="C10:C11"/>
    <mergeCell ref="A131:B132"/>
    <mergeCell ref="C131:C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2010-05-06T13:26:48Z</dcterms:created>
  <dcterms:modified xsi:type="dcterms:W3CDTF">2010-05-20T20:21:01Z</dcterms:modified>
  <cp:category/>
  <cp:version/>
  <cp:contentType/>
  <cp:contentStatus/>
</cp:coreProperties>
</file>