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tabRatio="740" activeTab="0"/>
  </bookViews>
  <sheets>
    <sheet name="ADUANAS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<sst xmlns="http://schemas.openxmlformats.org/spreadsheetml/2006/main" count="35" uniqueCount="34">
  <si>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Código BIP</t>
  </si>
  <si>
    <t>Nombre de Proyecto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</si>
  <si>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</si>
  <si>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</si>
  <si>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</si>
  <si>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</si>
  <si>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</si>
  <si>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</si>
  <si>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</si>
  <si>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</si>
  <si>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Ministerio de Hacienda - Servicio Nacional de Aduanas</t>
  </si>
  <si>
    <t>Monto Identificado (M$)</t>
  </si>
  <si>
    <t>30071572-0</t>
  </si>
  <si>
    <t>Construcción y Adquisición Sistema Rayos X para Revisión Maletas</t>
  </si>
  <si>
    <t>Adjudicado en el 2009.  Se cancelará equipos durante primer  semestre del año. Las obras civiles se harán en el 2º semestre</t>
  </si>
  <si>
    <t xml:space="preserve">Inicio:  abril 2010                                    Término: diciembre 2010 </t>
  </si>
  <si>
    <t>30008456-0</t>
  </si>
  <si>
    <t>Adquisición Equipamiento Tecnología No Invasiva Control Drogas</t>
  </si>
  <si>
    <t>Recursos decretados en Febrero. Se espera licitar en abril próximo</t>
  </si>
  <si>
    <t>30071524-0</t>
  </si>
  <si>
    <t>Reposición Edificio Institucional DR Aduana Metropolitana en AAMB, Etapa Diseño</t>
  </si>
  <si>
    <t>Financiará la última parte de la consultoría iniciada el año anterior</t>
  </si>
  <si>
    <t xml:space="preserve">Inicio:  junio 2009                                    Término: septiembre 2010 </t>
  </si>
  <si>
    <t>30071537-0</t>
  </si>
  <si>
    <t>Construcción Edificio Institucional Dirección Regional Aduana Valparaíso. Etapa Diseño</t>
  </si>
  <si>
    <t>Se está elaborando bases de licitación del Diseño. Se espera inicio de la consultoróa en Septiembre</t>
  </si>
  <si>
    <t xml:space="preserve">Inicio: abril de 2010                        Término: diciembre 2010  </t>
  </si>
  <si>
    <t>30035356 - 0</t>
  </si>
  <si>
    <t>Adquisición de Tecnología para Revisión de Contenedores</t>
  </si>
  <si>
    <t>Para este año se cancelarán equipos adquiridos en el 2009. ( San Antonio y Valparaíso) Se licitará nuevos equipos( 6 y 7) para Cardenal A Samoré y Sn Pedro de Atacama. Junto con obras civiles</t>
  </si>
  <si>
    <t>Fecha Inicio: junio 2006
Fecha Término: diciembre 2013</t>
  </si>
  <si>
    <t>Decreto 113 del 05/02/2010</t>
  </si>
  <si>
    <t>Se enviará en Abril, para proyectos en ejecución  licitados en el año anterior y  que tienen pago durante el año.</t>
  </si>
  <si>
    <t>TOTAL 31.02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</si>
</sst>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justify" vertical="center" wrapText="1"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justify" vertical="justify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wrapText="1"/>
    </xf>
    <xf numFmtId="3" fontId="0" fillId="0" borderId="12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11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3" fontId="36" fillId="0" borderId="12" xfId="0" applyNumberFormat="1" applyFont="1" applyBorder="1" applyAlignment="1">
      <alignment horizontal="center" vertical="center"/>
    </xf>
    <xf numFmtId="3" fontId="36" fillId="0" borderId="16" xfId="0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justify" vertical="center" wrapText="1"/>
    </xf>
    <xf numFmtId="1" fontId="0" fillId="0" borderId="16" xfId="0" applyNumberFormat="1" applyBorder="1" applyAlignment="1">
      <alignment horizontal="justify" vertical="center" wrapText="1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36" fillId="0" borderId="16" xfId="0" applyFont="1" applyBorder="1" applyAlignment="1">
      <alignment horizontal="center" vertical="center"/>
    </xf>
    <xf numFmtId="0" fontId="0" fillId="34" borderId="11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2" xfId="0" applyBorder="1" applyAlignment="1">
      <alignment horizontal="justify" vertical="center"/>
    </xf>
    <xf numFmtId="0" fontId="0" fillId="0" borderId="16" xfId="0" applyBorder="1" applyAlignment="1">
      <alignment horizontal="justify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1"/>
  <sheetViews>
    <sheetView tabSelected="1" zoomScale="81" zoomScaleNormal="81" zoomScalePageLayoutView="0" workbookViewId="0" topLeftCell="A1">
      <selection activeCell="A15" sqref="A15:B16"/>
    </sheetView>
  </sheetViews>
  <sheetFormatPr defaultColWidth="11.421875" defaultRowHeight="15"/>
  <cols>
    <col min="1" max="1" width="14.28125" style="0" customWidth="1"/>
    <col min="2" max="2" width="39.57421875" style="0" customWidth="1"/>
    <col min="3" max="3" width="24.7109375" style="0" customWidth="1"/>
    <col min="4" max="4" width="43.421875" style="0" customWidth="1"/>
    <col min="5" max="5" width="29.140625" style="0" customWidth="1"/>
  </cols>
  <sheetData>
    <row r="2" spans="1:6" ht="21">
      <c r="A2" s="34" t="s">
        <v>2</v>
      </c>
      <c r="B2" s="34"/>
      <c r="C2" s="34"/>
      <c r="D2" s="34"/>
      <c r="E2" s="34"/>
      <c r="F2" s="1"/>
    </row>
    <row r="3" spans="1:6" ht="21">
      <c r="A3" s="34" t="s">
        <v>10</v>
      </c>
      <c r="B3" s="34"/>
      <c r="C3" s="34"/>
      <c r="D3" s="34"/>
      <c r="E3" s="34"/>
      <c r="F3" s="1"/>
    </row>
    <row r="5" ht="15">
      <c r="C5" s="5" t="s">
        <v>9</v>
      </c>
    </row>
    <row r="6" spans="1:5" ht="48.75" customHeight="1">
      <c r="A6" s="2" t="s">
        <v>0</v>
      </c>
      <c r="B6" s="3" t="s">
        <v>1</v>
      </c>
      <c r="C6" s="3" t="s">
        <v>11</v>
      </c>
      <c r="D6" s="3" t="s">
        <v>3</v>
      </c>
      <c r="E6" s="3" t="s">
        <v>6</v>
      </c>
    </row>
    <row r="7" spans="1:5" ht="45">
      <c r="A7" s="17" t="s">
        <v>12</v>
      </c>
      <c r="B7" s="6" t="s">
        <v>13</v>
      </c>
      <c r="C7" s="7">
        <v>116540</v>
      </c>
      <c r="D7" s="6" t="s">
        <v>14</v>
      </c>
      <c r="E7" s="8" t="s">
        <v>15</v>
      </c>
    </row>
    <row r="8" spans="1:5" ht="30">
      <c r="A8" s="17" t="s">
        <v>16</v>
      </c>
      <c r="B8" s="6" t="s">
        <v>17</v>
      </c>
      <c r="C8" s="7">
        <v>140000</v>
      </c>
      <c r="D8" s="6" t="s">
        <v>18</v>
      </c>
      <c r="E8" s="8" t="s">
        <v>15</v>
      </c>
    </row>
    <row r="9" spans="1:5" ht="45">
      <c r="A9" s="17" t="s">
        <v>19</v>
      </c>
      <c r="B9" s="6" t="s">
        <v>20</v>
      </c>
      <c r="C9" s="7">
        <v>9287</v>
      </c>
      <c r="D9" s="6" t="s">
        <v>21</v>
      </c>
      <c r="E9" s="8" t="s">
        <v>22</v>
      </c>
    </row>
    <row r="10" spans="1:5" ht="41.25" customHeight="1">
      <c r="A10" s="17" t="s">
        <v>23</v>
      </c>
      <c r="B10" s="9" t="s">
        <v>24</v>
      </c>
      <c r="C10" s="7">
        <v>75199</v>
      </c>
      <c r="D10" s="6" t="s">
        <v>25</v>
      </c>
      <c r="E10" s="8" t="s">
        <v>26</v>
      </c>
    </row>
    <row r="11" spans="1:5" ht="75">
      <c r="A11" s="17" t="s">
        <v>27</v>
      </c>
      <c r="B11" s="6" t="s">
        <v>28</v>
      </c>
      <c r="C11" s="7">
        <v>2481991</v>
      </c>
      <c r="D11" s="10" t="s">
        <v>29</v>
      </c>
      <c r="E11" s="11" t="s">
        <v>30</v>
      </c>
    </row>
    <row r="12" spans="1:5" ht="14.25" customHeight="1" hidden="1">
      <c r="A12" s="12"/>
      <c r="B12" s="13"/>
      <c r="C12" s="14"/>
      <c r="D12" s="15"/>
      <c r="E12" s="16"/>
    </row>
    <row r="13" spans="1:5" ht="15">
      <c r="A13" s="19" t="s">
        <v>4</v>
      </c>
      <c r="B13" s="20"/>
      <c r="C13" s="23">
        <f>SUM(C7:C11)</f>
        <v>2823017</v>
      </c>
      <c r="D13" s="35" t="s">
        <v>31</v>
      </c>
      <c r="E13" s="27"/>
    </row>
    <row r="14" spans="1:5" ht="15">
      <c r="A14" s="21"/>
      <c r="B14" s="22"/>
      <c r="C14" s="29"/>
      <c r="D14" s="36"/>
      <c r="E14" s="28"/>
    </row>
    <row r="15" spans="1:5" ht="14.25" customHeight="1">
      <c r="A15" s="19" t="s">
        <v>5</v>
      </c>
      <c r="B15" s="20"/>
      <c r="C15" s="23">
        <v>601814</v>
      </c>
      <c r="D15" s="25" t="s">
        <v>32</v>
      </c>
      <c r="E15" s="27"/>
    </row>
    <row r="16" spans="1:5" ht="33" customHeight="1">
      <c r="A16" s="21"/>
      <c r="B16" s="22"/>
      <c r="C16" s="24"/>
      <c r="D16" s="26"/>
      <c r="E16" s="28"/>
    </row>
    <row r="17" spans="1:5" ht="15">
      <c r="A17" s="19" t="s">
        <v>33</v>
      </c>
      <c r="B17" s="20"/>
      <c r="C17" s="23">
        <f>SUM(C13+C15)</f>
        <v>3424831</v>
      </c>
      <c r="D17" s="30"/>
      <c r="E17" s="31"/>
    </row>
    <row r="18" spans="1:5" ht="15">
      <c r="A18" s="21"/>
      <c r="B18" s="22"/>
      <c r="C18" s="29"/>
      <c r="D18" s="32"/>
      <c r="E18" s="33"/>
    </row>
    <row r="20" spans="1:5" ht="15">
      <c r="A20" s="18" t="s">
        <v>8</v>
      </c>
      <c r="B20" s="18"/>
      <c r="C20" s="18"/>
      <c r="D20" s="18"/>
      <c r="E20" s="18"/>
    </row>
    <row r="21" ht="15">
      <c r="A21" s="4" t="s">
        <v>7</v>
      </c>
    </row>
  </sheetData>
  <sheetProtection/>
  <mergeCells count="14">
    <mergeCell ref="A2:E2"/>
    <mergeCell ref="A3:E3"/>
    <mergeCell ref="A13:B14"/>
    <mergeCell ref="C13:C14"/>
    <mergeCell ref="D13:D14"/>
    <mergeCell ref="E13:E14"/>
    <mergeCell ref="A20:E20"/>
    <mergeCell ref="A15:B16"/>
    <mergeCell ref="C15:C16"/>
    <mergeCell ref="D15:D16"/>
    <mergeCell ref="E15:E16"/>
    <mergeCell ref="A17:B18"/>
    <mergeCell ref="C17:C18"/>
    <mergeCell ref="D17:E18"/>
  </mergeCells>
  <printOptions horizontalCentered="1" verticalCentered="1"/>
  <pageMargins left="0" right="0.3937007874015748" top="0.4330708661417323" bottom="0.4330708661417323" header="0.31496062992125984" footer="0.31496062992125984"/>
  <pageSetup horizontalDpi="600" verticalDpi="600" orientation="landscape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2010-05-20T22:34:42Z</dcterms:modified>
  <cp:category/>
  <cp:version/>
  <cp:contentType/>
  <cp:contentStatus/>
</cp:coreProperties>
</file>