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SEC. y ADM. GENERAL" sheetId="1" r:id="rId1"/>
  </sheets>
  <definedNames>
    <definedName name="_xlnm.Print_Area" localSheetId="0">'SEC. y ADM. GENERAL'!$A$1:$E$31</definedName>
  </definedNames>
  <calcPr fullCalcOnLoad="1"/>
</workbook>
</file>

<file path=xl/sharedStrings.xml><?xml version="1.0" encoding="utf-8"?>
<sst xmlns="http://schemas.openxmlformats.org/spreadsheetml/2006/main" count="68" uniqueCount="56">
  <si>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</si>
  <si>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</si>
  <si>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</si>
  <si>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</si>
  <si>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</si>
  <si>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</si>
  <si>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</si>
  <si>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</si>
  <si>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</si>
  <si>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</si>
  <si>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</si>
  <si>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Justicia - Secretaría y Administración General</t>
  </si>
  <si>
    <t>2010 - 2013</t>
  </si>
  <si>
    <t>TOTAL  31.02</t>
  </si>
  <si>
    <t>30075660 - 0</t>
  </si>
  <si>
    <t>Construcción Establecimiento Penitenciario de Antofagasta</t>
  </si>
  <si>
    <t>2003-2011</t>
  </si>
  <si>
    <t>2007 - 2011</t>
  </si>
  <si>
    <t>30035329-0</t>
  </si>
  <si>
    <t>Construcción Complejo Penitenciario Granja de Educación y Trabajo Isla de Pascua</t>
  </si>
  <si>
    <t>-</t>
  </si>
  <si>
    <t>2010 - 2014</t>
  </si>
  <si>
    <t>30034501-0</t>
  </si>
  <si>
    <t>Reposición Servicio Médico Legal Rancagua</t>
  </si>
  <si>
    <t>30076295-0</t>
  </si>
  <si>
    <t>Construcción Centro Cerrado VI Región</t>
  </si>
  <si>
    <t>30076293-0</t>
  </si>
  <si>
    <t>Construcción Centro Cerrado VII Región</t>
  </si>
  <si>
    <t>30099967-0</t>
  </si>
  <si>
    <t>Reposición Centro de Cumplimiento Penitenicario Parral</t>
  </si>
  <si>
    <t>2011 - 2013</t>
  </si>
  <si>
    <t>30099968-0</t>
  </si>
  <si>
    <t>Reposición y Reparación Centro de Cumplimiento Penitenciario de Coronel</t>
  </si>
  <si>
    <t>30099969-0</t>
  </si>
  <si>
    <t>Reposición y Reparación  Centro de Cumplimiento Penitenciario de Mulchén</t>
  </si>
  <si>
    <t>30099970-0</t>
  </si>
  <si>
    <t>Reposición y Reparación Centro de Detención Preventiva de Chillán</t>
  </si>
  <si>
    <t>30076292-0</t>
  </si>
  <si>
    <t>Construcción Centro Cerrado IX Región</t>
  </si>
  <si>
    <t>2009 - 2013</t>
  </si>
  <si>
    <t>30077053-0</t>
  </si>
  <si>
    <t>Ampliación SML de Angol</t>
  </si>
  <si>
    <t>20176810-0</t>
  </si>
  <si>
    <t>Reposición parcial y equipamiento SML Puerto Montt</t>
  </si>
  <si>
    <t>30083457-0</t>
  </si>
  <si>
    <t>Construcción Establecimiento Penitenciario Santiago 2</t>
  </si>
  <si>
    <t>20181961-0</t>
  </si>
  <si>
    <t>Construcción y Equipamiento CERECO RM.</t>
  </si>
  <si>
    <t>2005 - 2011</t>
  </si>
  <si>
    <t>30063903-0</t>
  </si>
  <si>
    <t>Construcción Nueva Casa Nacional del Niño SENAME</t>
  </si>
  <si>
    <t>2009 - 2012</t>
  </si>
  <si>
    <t>30076280-0</t>
  </si>
  <si>
    <t>Construcción Centro Cerrado Centenario de la Región Metropolitana</t>
  </si>
  <si>
    <t xml:space="preserve">En ejecución </t>
  </si>
  <si>
    <t>En ejecución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</si>
</sst>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7" fillId="0" borderId="0" xfId="0" applyFont="1" applyAlignment="1">
      <alignment horizontal="center"/>
    </xf>
    <xf numFmtId="3" fontId="36" fillId="0" borderId="11" xfId="0" applyNumberFormat="1" applyFont="1" applyFill="1" applyBorder="1" applyAlignment="1">
      <alignment horizontal="right" vertical="center"/>
    </xf>
    <xf numFmtId="3" fontId="36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="86" zoomScaleNormal="86" zoomScalePageLayoutView="0" workbookViewId="0" topLeftCell="A10">
      <selection activeCell="A8" sqref="A8:IV8"/>
    </sheetView>
  </sheetViews>
  <sheetFormatPr defaultColWidth="11.421875" defaultRowHeight="15"/>
  <cols>
    <col min="1" max="1" width="15.00390625" style="0" customWidth="1"/>
    <col min="2" max="2" width="44.57421875" style="0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25" t="s">
        <v>3</v>
      </c>
      <c r="B2" s="25"/>
      <c r="C2" s="25"/>
      <c r="D2" s="25"/>
      <c r="E2" s="25"/>
      <c r="F2" s="1"/>
    </row>
    <row r="3" spans="1:6" ht="21">
      <c r="A3" s="25" t="s">
        <v>11</v>
      </c>
      <c r="B3" s="25"/>
      <c r="C3" s="25"/>
      <c r="D3" s="25"/>
      <c r="E3" s="25"/>
      <c r="F3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30">
      <c r="A7" s="6" t="s">
        <v>14</v>
      </c>
      <c r="B7" s="7" t="s">
        <v>15</v>
      </c>
      <c r="C7" s="9">
        <v>6499679</v>
      </c>
      <c r="D7" s="11" t="s">
        <v>54</v>
      </c>
      <c r="E7" s="10" t="s">
        <v>16</v>
      </c>
    </row>
    <row r="8" spans="1:5" ht="30">
      <c r="A8" s="6" t="s">
        <v>18</v>
      </c>
      <c r="B8" s="7" t="s">
        <v>19</v>
      </c>
      <c r="C8" s="9">
        <v>9000</v>
      </c>
      <c r="D8" s="8" t="s">
        <v>54</v>
      </c>
      <c r="E8" s="10" t="s">
        <v>20</v>
      </c>
    </row>
    <row r="9" spans="1:5" ht="15">
      <c r="A9" s="6" t="s">
        <v>22</v>
      </c>
      <c r="B9" s="7" t="s">
        <v>23</v>
      </c>
      <c r="C9" s="9">
        <v>948580</v>
      </c>
      <c r="D9" s="11" t="s">
        <v>54</v>
      </c>
      <c r="E9" s="10" t="s">
        <v>17</v>
      </c>
    </row>
    <row r="10" spans="1:5" ht="15">
      <c r="A10" s="6" t="s">
        <v>24</v>
      </c>
      <c r="B10" s="7" t="s">
        <v>25</v>
      </c>
      <c r="C10" s="9">
        <v>384347</v>
      </c>
      <c r="D10" s="8"/>
      <c r="E10" s="8" t="s">
        <v>12</v>
      </c>
    </row>
    <row r="11" spans="1:5" ht="15">
      <c r="A11" s="6" t="s">
        <v>26</v>
      </c>
      <c r="B11" s="7" t="s">
        <v>27</v>
      </c>
      <c r="C11" s="9">
        <v>110000</v>
      </c>
      <c r="D11" s="8" t="s">
        <v>55</v>
      </c>
      <c r="E11" s="8" t="s">
        <v>12</v>
      </c>
    </row>
    <row r="12" spans="1:5" ht="30">
      <c r="A12" s="6" t="s">
        <v>28</v>
      </c>
      <c r="B12" s="7" t="s">
        <v>29</v>
      </c>
      <c r="C12" s="9">
        <v>44837</v>
      </c>
      <c r="D12" s="8"/>
      <c r="E12" s="8" t="s">
        <v>30</v>
      </c>
    </row>
    <row r="13" spans="1:5" ht="30">
      <c r="A13" s="6" t="s">
        <v>31</v>
      </c>
      <c r="B13" s="7" t="s">
        <v>32</v>
      </c>
      <c r="C13" s="9">
        <v>71465</v>
      </c>
      <c r="D13" s="8"/>
      <c r="E13" s="8" t="s">
        <v>12</v>
      </c>
    </row>
    <row r="14" spans="1:5" ht="30">
      <c r="A14" s="6" t="s">
        <v>33</v>
      </c>
      <c r="B14" s="7" t="s">
        <v>34</v>
      </c>
      <c r="C14" s="9">
        <v>64579</v>
      </c>
      <c r="D14" s="8"/>
      <c r="E14" s="8" t="s">
        <v>12</v>
      </c>
    </row>
    <row r="15" spans="1:5" ht="30">
      <c r="A15" s="6" t="s">
        <v>35</v>
      </c>
      <c r="B15" s="7" t="s">
        <v>36</v>
      </c>
      <c r="C15" s="9">
        <v>90131</v>
      </c>
      <c r="D15" s="8"/>
      <c r="E15" s="8" t="s">
        <v>12</v>
      </c>
    </row>
    <row r="16" spans="1:5" ht="15">
      <c r="A16" s="6" t="s">
        <v>37</v>
      </c>
      <c r="B16" s="7" t="s">
        <v>38</v>
      </c>
      <c r="C16" s="9">
        <v>86242</v>
      </c>
      <c r="D16" s="8" t="s">
        <v>55</v>
      </c>
      <c r="E16" s="8" t="s">
        <v>39</v>
      </c>
    </row>
    <row r="17" spans="1:5" ht="15">
      <c r="A17" s="6" t="s">
        <v>40</v>
      </c>
      <c r="B17" s="7" t="s">
        <v>41</v>
      </c>
      <c r="C17" s="9">
        <v>10602</v>
      </c>
      <c r="D17" s="8"/>
      <c r="E17" s="8" t="s">
        <v>39</v>
      </c>
    </row>
    <row r="18" spans="1:5" ht="30">
      <c r="A18" s="6" t="s">
        <v>42</v>
      </c>
      <c r="B18" s="7" t="s">
        <v>43</v>
      </c>
      <c r="C18" s="9">
        <v>46673</v>
      </c>
      <c r="D18" s="8"/>
      <c r="E18" s="8" t="s">
        <v>12</v>
      </c>
    </row>
    <row r="19" spans="1:5" ht="30">
      <c r="A19" s="6" t="s">
        <v>44</v>
      </c>
      <c r="B19" s="7" t="s">
        <v>45</v>
      </c>
      <c r="C19" s="9">
        <v>703212</v>
      </c>
      <c r="D19" s="8"/>
      <c r="E19" s="8" t="s">
        <v>21</v>
      </c>
    </row>
    <row r="20" spans="1:5" ht="15">
      <c r="A20" s="6" t="s">
        <v>46</v>
      </c>
      <c r="B20" s="7" t="s">
        <v>47</v>
      </c>
      <c r="C20" s="9">
        <v>1385000</v>
      </c>
      <c r="D20" s="11" t="s">
        <v>54</v>
      </c>
      <c r="E20" s="8" t="s">
        <v>48</v>
      </c>
    </row>
    <row r="21" spans="1:5" ht="30">
      <c r="A21" s="6" t="s">
        <v>49</v>
      </c>
      <c r="B21" s="7" t="s">
        <v>50</v>
      </c>
      <c r="C21" s="9">
        <v>2134456</v>
      </c>
      <c r="D21" s="8"/>
      <c r="E21" s="10" t="s">
        <v>51</v>
      </c>
    </row>
    <row r="22" spans="1:5" ht="30">
      <c r="A22" s="6" t="s">
        <v>52</v>
      </c>
      <c r="B22" s="7" t="s">
        <v>53</v>
      </c>
      <c r="C22" s="9">
        <v>165000</v>
      </c>
      <c r="D22" s="8" t="s">
        <v>54</v>
      </c>
      <c r="E22" s="8" t="s">
        <v>20</v>
      </c>
    </row>
    <row r="23" spans="1:5" ht="15">
      <c r="A23" s="17" t="s">
        <v>5</v>
      </c>
      <c r="B23" s="18"/>
      <c r="C23" s="26">
        <f>SUM(C7:C22)</f>
        <v>12753803</v>
      </c>
      <c r="D23" s="13"/>
      <c r="E23" s="15"/>
    </row>
    <row r="24" spans="1:5" ht="15">
      <c r="A24" s="19"/>
      <c r="B24" s="20"/>
      <c r="C24" s="27"/>
      <c r="D24" s="14"/>
      <c r="E24" s="16"/>
    </row>
    <row r="25" spans="1:5" ht="15">
      <c r="A25" s="17" t="s">
        <v>6</v>
      </c>
      <c r="B25" s="18"/>
      <c r="C25" s="26">
        <v>17243108</v>
      </c>
      <c r="D25" s="13"/>
      <c r="E25" s="15"/>
    </row>
    <row r="26" spans="1:5" ht="15">
      <c r="A26" s="19"/>
      <c r="B26" s="20"/>
      <c r="C26" s="27"/>
      <c r="D26" s="14"/>
      <c r="E26" s="16"/>
    </row>
    <row r="27" spans="1:5" ht="15">
      <c r="A27" s="17" t="s">
        <v>13</v>
      </c>
      <c r="B27" s="18"/>
      <c r="C27" s="26">
        <f>+C25+C23</f>
        <v>29996911</v>
      </c>
      <c r="D27" s="21"/>
      <c r="E27" s="22"/>
    </row>
    <row r="28" spans="1:5" ht="15">
      <c r="A28" s="19"/>
      <c r="B28" s="20"/>
      <c r="C28" s="27"/>
      <c r="D28" s="23"/>
      <c r="E28" s="24"/>
    </row>
    <row r="30" spans="1:5" ht="15">
      <c r="A30" s="12" t="s">
        <v>9</v>
      </c>
      <c r="B30" s="12"/>
      <c r="C30" s="12"/>
      <c r="D30" s="12"/>
      <c r="E30" s="12"/>
    </row>
    <row r="31" ht="15">
      <c r="A31" s="4" t="s">
        <v>8</v>
      </c>
    </row>
  </sheetData>
  <sheetProtection/>
  <mergeCells count="14">
    <mergeCell ref="A27:B28"/>
    <mergeCell ref="D27:E28"/>
    <mergeCell ref="A2:E2"/>
    <mergeCell ref="A3:E3"/>
    <mergeCell ref="A30:E30"/>
    <mergeCell ref="C23:C24"/>
    <mergeCell ref="C25:C26"/>
    <mergeCell ref="C27:C28"/>
    <mergeCell ref="D23:D24"/>
    <mergeCell ref="D25:D26"/>
    <mergeCell ref="E23:E24"/>
    <mergeCell ref="E25:E26"/>
    <mergeCell ref="A23:B24"/>
    <mergeCell ref="A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2011-04-28T19:11:09Z</dcterms:modified>
  <cp:category/>
  <cp:version/>
  <cp:contentType/>
  <cp:contentStatus/>
</cp:coreProperties>
</file>